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74677D9D-CCF9-4970-9B44-A7DBB0B21E09}" xr6:coauthVersionLast="47" xr6:coauthVersionMax="47" xr10:uidLastSave="{00000000-0000-0000-0000-000000000000}"/>
  <workbookProtection workbookAlgorithmName="SHA-512" workbookHashValue="AZC+CwOAEUnafHbhhyRfg3sfk80i32KZfOrgB3/bL0E2Is1gsKivbA98yXed9hByB9Helmb5YQcJ2SgGXpJfLw==" workbookSaltValue="3keIjA/dKjIhVxc2oo9UcQ==" workbookSpinCount="100000" lockStructure="1"/>
  <bookViews>
    <workbookView xWindow="-120" yWindow="-120" windowWidth="29040" windowHeight="15720" tabRatio="721" firstSheet="2" activeTab="2" xr2:uid="{00000000-000D-0000-FFFF-FFFF00000000}"/>
  </bookViews>
  <sheets>
    <sheet name="KLAVÍR" sheetId="1" r:id="rId1"/>
    <sheet name="VARHANY" sheetId="38" r:id="rId2"/>
    <sheet name="CEMBALO" sheetId="39" r:id="rId3"/>
    <sheet name="HOUSLE, VIOLA" sheetId="51" r:id="rId4"/>
    <sheet name=" VIOLONCELLO" sheetId="40" r:id="rId5"/>
    <sheet name="KONTRABAS JAZZ" sheetId="55" r:id="rId6"/>
    <sheet name="KONTRABAS" sheetId="52" r:id="rId7"/>
    <sheet name="DŘEVA" sheetId="49" r:id="rId8"/>
    <sheet name="HOBOJ A FAGOT" sheetId="42" r:id="rId9"/>
    <sheet name="ŽESTĚ" sheetId="45" r:id="rId10"/>
    <sheet name="ZOBCOVÁ FLÉTNA" sheetId="43" r:id="rId11"/>
    <sheet name="BAROKNÍ PŘÍČNÁ FLÉTNA" sheetId="44" r:id="rId12"/>
    <sheet name="LOUTNA" sheetId="54" r:id="rId13"/>
    <sheet name="KYTARA" sheetId="46" r:id="rId14"/>
    <sheet name="ELEKTRICKÁ KYTARA" sheetId="53" r:id="rId15"/>
    <sheet name="BASOVÁ KYTARA" sheetId="47" r:id="rId16"/>
    <sheet name="AKORDEON" sheetId="48" r:id="rId17"/>
    <sheet name="BICÍ" sheetId="41" r:id="rId18"/>
    <sheet name="ZPĚV" sheetId="50" r:id="rId19"/>
    <sheet name="přehled využití týdnů" sheetId="34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38" l="1"/>
  <c r="J38" i="49"/>
  <c r="E49" i="47"/>
  <c r="F49" i="47"/>
  <c r="G49" i="47"/>
  <c r="H49" i="47"/>
  <c r="I49" i="47"/>
  <c r="D49" i="47"/>
  <c r="J7" i="47"/>
  <c r="J8" i="47"/>
  <c r="J10" i="47"/>
  <c r="J11" i="47"/>
  <c r="J13" i="47"/>
  <c r="J14" i="47"/>
  <c r="J16" i="47"/>
  <c r="J18" i="47"/>
  <c r="J20" i="47"/>
  <c r="J21" i="47"/>
  <c r="J22" i="47"/>
  <c r="J23" i="47"/>
  <c r="J24" i="47"/>
  <c r="J25" i="47"/>
  <c r="J26" i="47"/>
  <c r="J27" i="47"/>
  <c r="J28" i="47"/>
  <c r="J29" i="47"/>
  <c r="J30" i="47"/>
  <c r="J31" i="47"/>
  <c r="J32" i="47"/>
  <c r="J33" i="47"/>
  <c r="J34" i="47"/>
  <c r="J36" i="47"/>
  <c r="J37" i="47"/>
  <c r="J38" i="47"/>
  <c r="J39" i="47"/>
  <c r="J40" i="47"/>
  <c r="J41" i="47"/>
  <c r="J42" i="47"/>
  <c r="J44" i="47"/>
  <c r="J45" i="47"/>
  <c r="J46" i="47"/>
  <c r="J47" i="47"/>
  <c r="J48" i="47"/>
  <c r="J6" i="47"/>
  <c r="D51" i="41"/>
  <c r="J54" i="41"/>
  <c r="J55" i="41"/>
  <c r="J56" i="41"/>
  <c r="J57" i="41"/>
  <c r="J58" i="41"/>
  <c r="J59" i="41"/>
  <c r="J53" i="41"/>
  <c r="E50" i="48"/>
  <c r="F50" i="48"/>
  <c r="G50" i="48"/>
  <c r="H50" i="48"/>
  <c r="I50" i="48"/>
  <c r="D50" i="48"/>
  <c r="J52" i="47"/>
  <c r="J53" i="47"/>
  <c r="J54" i="47"/>
  <c r="J55" i="47"/>
  <c r="J56" i="47"/>
  <c r="J51" i="47"/>
  <c r="J51" i="53"/>
  <c r="J52" i="53"/>
  <c r="J53" i="53"/>
  <c r="J54" i="53"/>
  <c r="J55" i="53"/>
  <c r="J50" i="53"/>
  <c r="E48" i="53"/>
  <c r="F48" i="53"/>
  <c r="G48" i="53"/>
  <c r="H48" i="53"/>
  <c r="I48" i="53"/>
  <c r="D48" i="53"/>
  <c r="J54" i="46"/>
  <c r="J55" i="46"/>
  <c r="J56" i="46"/>
  <c r="J57" i="46"/>
  <c r="J58" i="46"/>
  <c r="J59" i="46"/>
  <c r="J53" i="46"/>
  <c r="E51" i="46"/>
  <c r="F51" i="46"/>
  <c r="G51" i="46"/>
  <c r="H51" i="46"/>
  <c r="I51" i="46"/>
  <c r="D51" i="46"/>
  <c r="J53" i="54"/>
  <c r="J54" i="54"/>
  <c r="J55" i="54"/>
  <c r="J56" i="54"/>
  <c r="J57" i="54"/>
  <c r="J58" i="54"/>
  <c r="J59" i="54"/>
  <c r="J52" i="54"/>
  <c r="E50" i="54"/>
  <c r="F50" i="54"/>
  <c r="G50" i="54"/>
  <c r="H50" i="54"/>
  <c r="I50" i="54"/>
  <c r="D50" i="54"/>
  <c r="J54" i="44"/>
  <c r="J55" i="44"/>
  <c r="J56" i="44"/>
  <c r="J57" i="44"/>
  <c r="J58" i="44"/>
  <c r="J59" i="44"/>
  <c r="J53" i="44"/>
  <c r="E51" i="44"/>
  <c r="F51" i="44"/>
  <c r="G51" i="44"/>
  <c r="H51" i="44"/>
  <c r="I51" i="44"/>
  <c r="D51" i="44"/>
  <c r="J63" i="43"/>
  <c r="J64" i="43"/>
  <c r="J65" i="43"/>
  <c r="J66" i="43"/>
  <c r="J67" i="43"/>
  <c r="J68" i="43"/>
  <c r="J62" i="43"/>
  <c r="E51" i="43"/>
  <c r="F51" i="43"/>
  <c r="G51" i="43"/>
  <c r="H51" i="43"/>
  <c r="I51" i="43"/>
  <c r="D51" i="43"/>
  <c r="J54" i="45"/>
  <c r="J55" i="45"/>
  <c r="J56" i="45"/>
  <c r="J57" i="45"/>
  <c r="J58" i="45"/>
  <c r="J59" i="45"/>
  <c r="J60" i="45"/>
  <c r="J61" i="45"/>
  <c r="J53" i="45"/>
  <c r="E51" i="45"/>
  <c r="F51" i="45"/>
  <c r="G51" i="45"/>
  <c r="H51" i="45"/>
  <c r="I51" i="45"/>
  <c r="D51" i="45"/>
  <c r="J55" i="42"/>
  <c r="J56" i="42"/>
  <c r="J57" i="42"/>
  <c r="J58" i="42"/>
  <c r="J59" i="42"/>
  <c r="J60" i="42"/>
  <c r="J61" i="42"/>
  <c r="J54" i="42"/>
  <c r="E52" i="42"/>
  <c r="F52" i="42"/>
  <c r="G52" i="42"/>
  <c r="H52" i="42"/>
  <c r="I52" i="42"/>
  <c r="D52" i="42"/>
  <c r="E51" i="49"/>
  <c r="F51" i="49"/>
  <c r="G51" i="49"/>
  <c r="H51" i="49"/>
  <c r="I51" i="49"/>
  <c r="D51" i="49"/>
  <c r="J53" i="40"/>
  <c r="J54" i="40"/>
  <c r="J55" i="40"/>
  <c r="J56" i="40"/>
  <c r="J57" i="40"/>
  <c r="J58" i="40"/>
  <c r="J59" i="40"/>
  <c r="J52" i="40"/>
  <c r="J54" i="49"/>
  <c r="J55" i="49"/>
  <c r="J56" i="49"/>
  <c r="J57" i="49"/>
  <c r="J58" i="49"/>
  <c r="J59" i="49"/>
  <c r="J60" i="49"/>
  <c r="J53" i="49"/>
  <c r="D51" i="52"/>
  <c r="E51" i="52"/>
  <c r="F51" i="52"/>
  <c r="G51" i="52"/>
  <c r="H51" i="52"/>
  <c r="I51" i="52"/>
  <c r="J54" i="52"/>
  <c r="J55" i="52"/>
  <c r="J56" i="52"/>
  <c r="J57" i="52"/>
  <c r="J58" i="52"/>
  <c r="J59" i="52"/>
  <c r="J60" i="52"/>
  <c r="J53" i="52"/>
  <c r="E51" i="55"/>
  <c r="F51" i="55"/>
  <c r="G51" i="55"/>
  <c r="H51" i="55"/>
  <c r="I51" i="55"/>
  <c r="D51" i="55"/>
  <c r="J54" i="55"/>
  <c r="J55" i="55"/>
  <c r="J56" i="55"/>
  <c r="J57" i="55"/>
  <c r="J58" i="55"/>
  <c r="J59" i="55"/>
  <c r="J60" i="55"/>
  <c r="J53" i="55"/>
  <c r="E50" i="40"/>
  <c r="F50" i="40"/>
  <c r="G50" i="40"/>
  <c r="H50" i="40"/>
  <c r="D50" i="40"/>
  <c r="I50" i="40"/>
  <c r="J54" i="39"/>
  <c r="J55" i="39"/>
  <c r="J56" i="39"/>
  <c r="J57" i="39"/>
  <c r="J58" i="39"/>
  <c r="J53" i="39"/>
  <c r="J54" i="51"/>
  <c r="J55" i="51"/>
  <c r="J56" i="51"/>
  <c r="J57" i="51"/>
  <c r="J58" i="51"/>
  <c r="J59" i="51"/>
  <c r="J60" i="51"/>
  <c r="J53" i="51"/>
  <c r="E51" i="51"/>
  <c r="F51" i="51"/>
  <c r="G51" i="51"/>
  <c r="H51" i="51"/>
  <c r="I51" i="51"/>
  <c r="D51" i="51"/>
  <c r="D51" i="39"/>
  <c r="E51" i="39"/>
  <c r="F51" i="39"/>
  <c r="G51" i="39"/>
  <c r="H51" i="39"/>
  <c r="I51" i="39"/>
  <c r="D55" i="38"/>
  <c r="E55" i="38"/>
  <c r="F55" i="38"/>
  <c r="G55" i="38"/>
  <c r="H55" i="38"/>
  <c r="I55" i="38"/>
  <c r="E49" i="1"/>
  <c r="F49" i="1"/>
  <c r="G49" i="1"/>
  <c r="H49" i="1"/>
  <c r="I49" i="1"/>
  <c r="D49" i="1"/>
  <c r="J58" i="38"/>
  <c r="J59" i="38"/>
  <c r="J60" i="38"/>
  <c r="J61" i="38"/>
  <c r="J62" i="38"/>
  <c r="J63" i="38"/>
  <c r="J57" i="38"/>
  <c r="J52" i="1"/>
  <c r="J53" i="1"/>
  <c r="J54" i="1"/>
  <c r="J55" i="1"/>
  <c r="J56" i="1"/>
  <c r="J51" i="1"/>
  <c r="J7" i="1"/>
  <c r="J8" i="1"/>
  <c r="J10" i="1"/>
  <c r="J11" i="1"/>
  <c r="J13" i="1"/>
  <c r="J14" i="1"/>
  <c r="J16" i="1"/>
  <c r="J18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5" i="1"/>
  <c r="J36" i="1"/>
  <c r="J37" i="1"/>
  <c r="J38" i="1"/>
  <c r="J39" i="1"/>
  <c r="J40" i="1"/>
  <c r="J41" i="1"/>
  <c r="J42" i="1"/>
  <c r="J44" i="1"/>
  <c r="J45" i="1"/>
  <c r="J46" i="1"/>
  <c r="J47" i="1"/>
  <c r="J48" i="1"/>
  <c r="J6" i="1"/>
  <c r="J7" i="38"/>
  <c r="J8" i="38"/>
  <c r="J9" i="38"/>
  <c r="J11" i="38"/>
  <c r="J12" i="38"/>
  <c r="J14" i="38"/>
  <c r="J15" i="38"/>
  <c r="J17" i="38"/>
  <c r="J19" i="38"/>
  <c r="J21" i="38"/>
  <c r="J22" i="38"/>
  <c r="J23" i="38"/>
  <c r="J24" i="38"/>
  <c r="J25" i="38"/>
  <c r="J26" i="38"/>
  <c r="J27" i="38"/>
  <c r="J28" i="38"/>
  <c r="J29" i="38"/>
  <c r="J30" i="38"/>
  <c r="J31" i="38"/>
  <c r="J32" i="38"/>
  <c r="J35" i="38"/>
  <c r="J37" i="38"/>
  <c r="J38" i="38"/>
  <c r="J39" i="38"/>
  <c r="J40" i="38"/>
  <c r="J41" i="38"/>
  <c r="J42" i="38"/>
  <c r="J43" i="38"/>
  <c r="J44" i="38"/>
  <c r="J45" i="38"/>
  <c r="J46" i="38"/>
  <c r="J33" i="38"/>
  <c r="J47" i="38"/>
  <c r="J49" i="38"/>
  <c r="J50" i="38"/>
  <c r="J51" i="38"/>
  <c r="J52" i="38"/>
  <c r="J53" i="38"/>
  <c r="J54" i="38"/>
  <c r="J6" i="38"/>
  <c r="J7" i="39"/>
  <c r="J8" i="39"/>
  <c r="J10" i="39"/>
  <c r="J11" i="39"/>
  <c r="J13" i="39"/>
  <c r="J14" i="39"/>
  <c r="J16" i="39"/>
  <c r="J18" i="39"/>
  <c r="J20" i="39"/>
  <c r="J21" i="39"/>
  <c r="J22" i="39"/>
  <c r="J23" i="39"/>
  <c r="J24" i="39"/>
  <c r="J25" i="39"/>
  <c r="J26" i="39"/>
  <c r="J27" i="39"/>
  <c r="J28" i="39"/>
  <c r="J29" i="39"/>
  <c r="J30" i="39"/>
  <c r="J31" i="39"/>
  <c r="J32" i="39"/>
  <c r="J33" i="39"/>
  <c r="J34" i="39"/>
  <c r="J36" i="39"/>
  <c r="J37" i="39"/>
  <c r="J38" i="39"/>
  <c r="J39" i="39"/>
  <c r="J40" i="39"/>
  <c r="J41" i="39"/>
  <c r="J42" i="39"/>
  <c r="J44" i="39"/>
  <c r="J45" i="39"/>
  <c r="J46" i="39"/>
  <c r="J47" i="39"/>
  <c r="J48" i="39"/>
  <c r="J49" i="39"/>
  <c r="J50" i="39"/>
  <c r="J6" i="39"/>
  <c r="J7" i="51"/>
  <c r="J8" i="51"/>
  <c r="J10" i="51"/>
  <c r="J11" i="51"/>
  <c r="J13" i="51"/>
  <c r="J14" i="51"/>
  <c r="J16" i="51"/>
  <c r="J18" i="51"/>
  <c r="J20" i="51"/>
  <c r="J21" i="51"/>
  <c r="J22" i="51"/>
  <c r="J23" i="51"/>
  <c r="J24" i="51"/>
  <c r="J25" i="51"/>
  <c r="J26" i="51"/>
  <c r="J27" i="51"/>
  <c r="J28" i="51"/>
  <c r="J29" i="51"/>
  <c r="J30" i="51"/>
  <c r="J31" i="51"/>
  <c r="J32" i="51"/>
  <c r="J33" i="51"/>
  <c r="J34" i="51"/>
  <c r="J36" i="51"/>
  <c r="J37" i="51"/>
  <c r="J38" i="51"/>
  <c r="J39" i="51"/>
  <c r="J40" i="51"/>
  <c r="J41" i="51"/>
  <c r="J42" i="51"/>
  <c r="J43" i="51"/>
  <c r="J44" i="51"/>
  <c r="J46" i="51"/>
  <c r="J47" i="51"/>
  <c r="J48" i="51"/>
  <c r="J49" i="51"/>
  <c r="J50" i="51"/>
  <c r="J6" i="51"/>
  <c r="J49" i="40"/>
  <c r="J7" i="40"/>
  <c r="J8" i="40"/>
  <c r="J10" i="40"/>
  <c r="J11" i="40"/>
  <c r="J13" i="40"/>
  <c r="J14" i="40"/>
  <c r="J16" i="40"/>
  <c r="J18" i="40"/>
  <c r="J20" i="40"/>
  <c r="J21" i="40"/>
  <c r="J22" i="40"/>
  <c r="J23" i="40"/>
  <c r="J24" i="40"/>
  <c r="J25" i="40"/>
  <c r="J26" i="40"/>
  <c r="J27" i="40"/>
  <c r="J28" i="40"/>
  <c r="J29" i="40"/>
  <c r="J30" i="40"/>
  <c r="J31" i="40"/>
  <c r="J32" i="40"/>
  <c r="J33" i="40"/>
  <c r="J34" i="40"/>
  <c r="J36" i="40"/>
  <c r="J37" i="40"/>
  <c r="J38" i="40"/>
  <c r="J39" i="40"/>
  <c r="J40" i="40"/>
  <c r="J41" i="40"/>
  <c r="J42" i="40"/>
  <c r="J43" i="40"/>
  <c r="J45" i="40"/>
  <c r="J46" i="40"/>
  <c r="J47" i="40"/>
  <c r="J48" i="40"/>
  <c r="J6" i="40"/>
  <c r="J7" i="55"/>
  <c r="J8" i="55"/>
  <c r="J10" i="55"/>
  <c r="J11" i="55"/>
  <c r="J13" i="55"/>
  <c r="J14" i="55"/>
  <c r="J16" i="55"/>
  <c r="J18" i="55"/>
  <c r="J20" i="55"/>
  <c r="J21" i="55"/>
  <c r="J22" i="55"/>
  <c r="J23" i="55"/>
  <c r="J24" i="55"/>
  <c r="J25" i="55"/>
  <c r="J26" i="55"/>
  <c r="J27" i="55"/>
  <c r="J28" i="55"/>
  <c r="J29" i="55"/>
  <c r="J30" i="55"/>
  <c r="J31" i="55"/>
  <c r="J32" i="55"/>
  <c r="J33" i="55"/>
  <c r="J34" i="55"/>
  <c r="J36" i="55"/>
  <c r="J37" i="55"/>
  <c r="J38" i="55"/>
  <c r="J39" i="55"/>
  <c r="J40" i="55"/>
  <c r="J41" i="55"/>
  <c r="J42" i="55"/>
  <c r="J43" i="55"/>
  <c r="J44" i="55"/>
  <c r="J46" i="55"/>
  <c r="J47" i="55"/>
  <c r="J48" i="55"/>
  <c r="J49" i="55"/>
  <c r="J50" i="55"/>
  <c r="J6" i="55"/>
  <c r="J7" i="52"/>
  <c r="J8" i="52"/>
  <c r="J10" i="52"/>
  <c r="J11" i="52"/>
  <c r="J13" i="52"/>
  <c r="J14" i="52"/>
  <c r="J16" i="52"/>
  <c r="J18" i="52"/>
  <c r="J20" i="52"/>
  <c r="J21" i="52"/>
  <c r="J22" i="52"/>
  <c r="J23" i="52"/>
  <c r="J24" i="52"/>
  <c r="J25" i="52"/>
  <c r="J26" i="52"/>
  <c r="J27" i="52"/>
  <c r="J28" i="52"/>
  <c r="J29" i="52"/>
  <c r="J30" i="52"/>
  <c r="J31" i="52"/>
  <c r="J32" i="52"/>
  <c r="J33" i="52"/>
  <c r="J34" i="52"/>
  <c r="J36" i="52"/>
  <c r="J37" i="52"/>
  <c r="J38" i="52"/>
  <c r="J39" i="52"/>
  <c r="J40" i="52"/>
  <c r="J41" i="52"/>
  <c r="J42" i="52"/>
  <c r="J43" i="52"/>
  <c r="J44" i="52"/>
  <c r="J46" i="52"/>
  <c r="J47" i="52"/>
  <c r="J48" i="52"/>
  <c r="J49" i="52"/>
  <c r="J50" i="52"/>
  <c r="J6" i="52"/>
  <c r="J7" i="49"/>
  <c r="J8" i="49"/>
  <c r="J10" i="49"/>
  <c r="J11" i="49"/>
  <c r="J13" i="49"/>
  <c r="J14" i="49"/>
  <c r="J16" i="49"/>
  <c r="J18" i="49"/>
  <c r="J20" i="49"/>
  <c r="J21" i="49"/>
  <c r="J22" i="49"/>
  <c r="J23" i="49"/>
  <c r="J24" i="49"/>
  <c r="J25" i="49"/>
  <c r="J26" i="49"/>
  <c r="J27" i="49"/>
  <c r="J28" i="49"/>
  <c r="J29" i="49"/>
  <c r="J30" i="49"/>
  <c r="J31" i="49"/>
  <c r="J32" i="49"/>
  <c r="J33" i="49"/>
  <c r="J34" i="49"/>
  <c r="J36" i="49"/>
  <c r="J37" i="49"/>
  <c r="J39" i="49"/>
  <c r="J40" i="49"/>
  <c r="J41" i="49"/>
  <c r="J42" i="49"/>
  <c r="J43" i="49"/>
  <c r="J44" i="49"/>
  <c r="J46" i="49"/>
  <c r="J47" i="49"/>
  <c r="J48" i="49"/>
  <c r="J49" i="49"/>
  <c r="J50" i="49"/>
  <c r="J6" i="49"/>
  <c r="J7" i="42"/>
  <c r="J8" i="42"/>
  <c r="J10" i="42"/>
  <c r="J11" i="42"/>
  <c r="J13" i="42"/>
  <c r="J14" i="42"/>
  <c r="J16" i="42"/>
  <c r="J18" i="42"/>
  <c r="J20" i="42"/>
  <c r="J21" i="42"/>
  <c r="J22" i="42"/>
  <c r="J23" i="42"/>
  <c r="J24" i="42"/>
  <c r="J25" i="42"/>
  <c r="J26" i="42"/>
  <c r="J27" i="42"/>
  <c r="J28" i="42"/>
  <c r="J29" i="42"/>
  <c r="J30" i="42"/>
  <c r="J31" i="42"/>
  <c r="J32" i="42"/>
  <c r="J33" i="42"/>
  <c r="J34" i="42"/>
  <c r="J36" i="42"/>
  <c r="J37" i="42"/>
  <c r="J38" i="42"/>
  <c r="J39" i="42"/>
  <c r="J40" i="42"/>
  <c r="J41" i="42"/>
  <c r="J42" i="42"/>
  <c r="J43" i="42"/>
  <c r="J44" i="42"/>
  <c r="J45" i="42"/>
  <c r="J47" i="42"/>
  <c r="J48" i="42"/>
  <c r="J49" i="42"/>
  <c r="J50" i="42"/>
  <c r="J51" i="42"/>
  <c r="J6" i="42"/>
  <c r="J7" i="45"/>
  <c r="J8" i="45"/>
  <c r="J10" i="45"/>
  <c r="J11" i="45"/>
  <c r="J13" i="45"/>
  <c r="J14" i="45"/>
  <c r="J16" i="45"/>
  <c r="J18" i="45"/>
  <c r="J20" i="45"/>
  <c r="J21" i="45"/>
  <c r="J22" i="45"/>
  <c r="J23" i="45"/>
  <c r="J24" i="45"/>
  <c r="J25" i="45"/>
  <c r="J26" i="45"/>
  <c r="J27" i="45"/>
  <c r="J28" i="45"/>
  <c r="J29" i="45"/>
  <c r="J30" i="45"/>
  <c r="J31" i="45"/>
  <c r="J32" i="45"/>
  <c r="J33" i="45"/>
  <c r="J34" i="45"/>
  <c r="J36" i="45"/>
  <c r="J37" i="45"/>
  <c r="J38" i="45"/>
  <c r="J39" i="45"/>
  <c r="J40" i="45"/>
  <c r="J41" i="45"/>
  <c r="J42" i="45"/>
  <c r="J43" i="45"/>
  <c r="J44" i="45"/>
  <c r="J46" i="45"/>
  <c r="J47" i="45"/>
  <c r="J48" i="45"/>
  <c r="J49" i="45"/>
  <c r="J50" i="45"/>
  <c r="J6" i="45"/>
  <c r="J7" i="43"/>
  <c r="J8" i="43"/>
  <c r="J10" i="43"/>
  <c r="J11" i="43"/>
  <c r="J13" i="43"/>
  <c r="J14" i="43"/>
  <c r="J16" i="43"/>
  <c r="J18" i="43"/>
  <c r="J20" i="43"/>
  <c r="J21" i="43"/>
  <c r="J22" i="43"/>
  <c r="J23" i="43"/>
  <c r="J24" i="43"/>
  <c r="J25" i="43"/>
  <c r="J26" i="43"/>
  <c r="J27" i="43"/>
  <c r="J28" i="43"/>
  <c r="J29" i="43"/>
  <c r="J30" i="43"/>
  <c r="J31" i="43"/>
  <c r="J32" i="43"/>
  <c r="J33" i="43"/>
  <c r="J34" i="43"/>
  <c r="J36" i="43"/>
  <c r="J37" i="43"/>
  <c r="J38" i="43"/>
  <c r="J39" i="43"/>
  <c r="J40" i="43"/>
  <c r="J41" i="43"/>
  <c r="J42" i="43"/>
  <c r="J43" i="43"/>
  <c r="J44" i="43"/>
  <c r="J46" i="43"/>
  <c r="J47" i="43"/>
  <c r="J48" i="43"/>
  <c r="J49" i="43"/>
  <c r="J50" i="43"/>
  <c r="J6" i="43"/>
  <c r="J7" i="44"/>
  <c r="J8" i="44"/>
  <c r="J10" i="44"/>
  <c r="J11" i="44"/>
  <c r="J13" i="44"/>
  <c r="J14" i="44"/>
  <c r="J16" i="44"/>
  <c r="J18" i="44"/>
  <c r="J20" i="44"/>
  <c r="J21" i="44"/>
  <c r="J22" i="44"/>
  <c r="J23" i="44"/>
  <c r="J24" i="44"/>
  <c r="J25" i="44"/>
  <c r="J26" i="44"/>
  <c r="J27" i="44"/>
  <c r="J28" i="44"/>
  <c r="J29" i="44"/>
  <c r="J30" i="44"/>
  <c r="J31" i="44"/>
  <c r="J32" i="44"/>
  <c r="J33" i="44"/>
  <c r="J34" i="44"/>
  <c r="J36" i="44"/>
  <c r="J37" i="44"/>
  <c r="J38" i="44"/>
  <c r="J51" i="44" s="1"/>
  <c r="J39" i="44"/>
  <c r="J40" i="44"/>
  <c r="J41" i="44"/>
  <c r="J42" i="44"/>
  <c r="J43" i="44"/>
  <c r="J44" i="44"/>
  <c r="J46" i="44"/>
  <c r="J47" i="44"/>
  <c r="J48" i="44"/>
  <c r="J49" i="44"/>
  <c r="J50" i="44"/>
  <c r="J6" i="44"/>
  <c r="J7" i="54"/>
  <c r="J8" i="54"/>
  <c r="J10" i="54"/>
  <c r="J11" i="54"/>
  <c r="J13" i="54"/>
  <c r="J14" i="54"/>
  <c r="J16" i="54"/>
  <c r="J18" i="54"/>
  <c r="J20" i="54"/>
  <c r="J21" i="54"/>
  <c r="J22" i="54"/>
  <c r="J23" i="54"/>
  <c r="J24" i="54"/>
  <c r="J25" i="54"/>
  <c r="J26" i="54"/>
  <c r="J27" i="54"/>
  <c r="J28" i="54"/>
  <c r="J29" i="54"/>
  <c r="J30" i="54"/>
  <c r="J31" i="54"/>
  <c r="J32" i="54"/>
  <c r="J33" i="54"/>
  <c r="J34" i="54"/>
  <c r="J36" i="54"/>
  <c r="J37" i="54"/>
  <c r="J38" i="54"/>
  <c r="J39" i="54"/>
  <c r="J40" i="54"/>
  <c r="J41" i="54"/>
  <c r="J42" i="54"/>
  <c r="J43" i="54"/>
  <c r="J45" i="54"/>
  <c r="J46" i="54"/>
  <c r="J47" i="54"/>
  <c r="J48" i="54"/>
  <c r="J49" i="54"/>
  <c r="J6" i="54"/>
  <c r="J7" i="46"/>
  <c r="J8" i="46"/>
  <c r="J10" i="46"/>
  <c r="J11" i="46"/>
  <c r="J13" i="46"/>
  <c r="J14" i="46"/>
  <c r="J16" i="46"/>
  <c r="J18" i="46"/>
  <c r="J20" i="46"/>
  <c r="J21" i="46"/>
  <c r="J22" i="46"/>
  <c r="J23" i="46"/>
  <c r="J24" i="46"/>
  <c r="J25" i="46"/>
  <c r="J26" i="46"/>
  <c r="J27" i="46"/>
  <c r="J28" i="46"/>
  <c r="J29" i="46"/>
  <c r="J30" i="46"/>
  <c r="J31" i="46"/>
  <c r="J32" i="46"/>
  <c r="J33" i="46"/>
  <c r="J34" i="46"/>
  <c r="J36" i="46"/>
  <c r="J37" i="46"/>
  <c r="J38" i="46"/>
  <c r="J39" i="46"/>
  <c r="J40" i="46"/>
  <c r="J41" i="46"/>
  <c r="J42" i="46"/>
  <c r="J43" i="46"/>
  <c r="J44" i="46"/>
  <c r="J46" i="46"/>
  <c r="J47" i="46"/>
  <c r="J48" i="46"/>
  <c r="J49" i="46"/>
  <c r="J50" i="46"/>
  <c r="J6" i="46"/>
  <c r="J7" i="53"/>
  <c r="J8" i="53"/>
  <c r="J10" i="53"/>
  <c r="J11" i="53"/>
  <c r="J13" i="53"/>
  <c r="J14" i="53"/>
  <c r="J16" i="53"/>
  <c r="J18" i="53"/>
  <c r="J20" i="53"/>
  <c r="J21" i="53"/>
  <c r="J22" i="53"/>
  <c r="J23" i="53"/>
  <c r="J24" i="53"/>
  <c r="J25" i="53"/>
  <c r="J26" i="53"/>
  <c r="J27" i="53"/>
  <c r="J28" i="53"/>
  <c r="J29" i="53"/>
  <c r="J30" i="53"/>
  <c r="J31" i="53"/>
  <c r="J32" i="53"/>
  <c r="J33" i="53"/>
  <c r="J34" i="53"/>
  <c r="J36" i="53"/>
  <c r="J37" i="53"/>
  <c r="J38" i="53"/>
  <c r="J39" i="53"/>
  <c r="J40" i="53"/>
  <c r="J41" i="53"/>
  <c r="J43" i="53"/>
  <c r="J44" i="53"/>
  <c r="J45" i="53"/>
  <c r="J46" i="53"/>
  <c r="J47" i="53"/>
  <c r="J6" i="53"/>
  <c r="J53" i="48"/>
  <c r="J54" i="48"/>
  <c r="J55" i="48"/>
  <c r="J56" i="48"/>
  <c r="J57" i="48"/>
  <c r="J58" i="48"/>
  <c r="J52" i="48"/>
  <c r="J10" i="48"/>
  <c r="J11" i="48"/>
  <c r="J13" i="48"/>
  <c r="J14" i="48"/>
  <c r="J16" i="48"/>
  <c r="J18" i="48"/>
  <c r="J20" i="48"/>
  <c r="J21" i="48"/>
  <c r="J22" i="48"/>
  <c r="J23" i="48"/>
  <c r="J24" i="48"/>
  <c r="J25" i="48"/>
  <c r="J26" i="48"/>
  <c r="J27" i="48"/>
  <c r="J28" i="48"/>
  <c r="J29" i="48"/>
  <c r="J30" i="48"/>
  <c r="J31" i="48"/>
  <c r="J32" i="48"/>
  <c r="J33" i="48"/>
  <c r="J34" i="48"/>
  <c r="J36" i="48"/>
  <c r="J37" i="48"/>
  <c r="J38" i="48"/>
  <c r="J39" i="48"/>
  <c r="J40" i="48"/>
  <c r="J41" i="48"/>
  <c r="J42" i="48"/>
  <c r="J43" i="48"/>
  <c r="J45" i="48"/>
  <c r="J46" i="48"/>
  <c r="J47" i="48"/>
  <c r="J48" i="48"/>
  <c r="J49" i="48"/>
  <c r="J7" i="48"/>
  <c r="J8" i="48"/>
  <c r="J6" i="48"/>
  <c r="J50" i="41"/>
  <c r="E51" i="41"/>
  <c r="F51" i="41"/>
  <c r="G51" i="41"/>
  <c r="H51" i="41"/>
  <c r="I51" i="41"/>
  <c r="J7" i="41"/>
  <c r="J8" i="41"/>
  <c r="J10" i="41"/>
  <c r="J11" i="41"/>
  <c r="J13" i="41"/>
  <c r="J14" i="41"/>
  <c r="J16" i="41"/>
  <c r="J18" i="41"/>
  <c r="J20" i="41"/>
  <c r="J21" i="41"/>
  <c r="J22" i="41"/>
  <c r="J23" i="41"/>
  <c r="J24" i="41"/>
  <c r="J25" i="41"/>
  <c r="J26" i="41"/>
  <c r="J27" i="41"/>
  <c r="J28" i="41"/>
  <c r="J29" i="41"/>
  <c r="J30" i="41"/>
  <c r="J31" i="41"/>
  <c r="J32" i="41"/>
  <c r="J33" i="41"/>
  <c r="J34" i="41"/>
  <c r="J35" i="41"/>
  <c r="J37" i="41"/>
  <c r="J38" i="41"/>
  <c r="J39" i="41"/>
  <c r="J40" i="41"/>
  <c r="J41" i="41"/>
  <c r="J42" i="41"/>
  <c r="J43" i="41"/>
  <c r="J44" i="41"/>
  <c r="J46" i="41"/>
  <c r="J47" i="41"/>
  <c r="J48" i="41"/>
  <c r="J49" i="41"/>
  <c r="J6" i="41"/>
  <c r="J60" i="50"/>
  <c r="J61" i="50"/>
  <c r="J62" i="50"/>
  <c r="J63" i="50"/>
  <c r="J64" i="50"/>
  <c r="J59" i="50"/>
  <c r="G9" i="34"/>
  <c r="F9" i="34"/>
  <c r="E9" i="34"/>
  <c r="D9" i="34"/>
  <c r="H9" i="34"/>
  <c r="C9" i="34"/>
  <c r="E57" i="50"/>
  <c r="F57" i="50"/>
  <c r="G57" i="50"/>
  <c r="H57" i="50"/>
  <c r="I57" i="50"/>
  <c r="D57" i="50"/>
  <c r="J12" i="50"/>
  <c r="J14" i="50"/>
  <c r="J15" i="50"/>
  <c r="J17" i="50"/>
  <c r="J19" i="50"/>
  <c r="J21" i="50"/>
  <c r="J22" i="50"/>
  <c r="J23" i="50"/>
  <c r="J24" i="50"/>
  <c r="J25" i="50"/>
  <c r="J26" i="50"/>
  <c r="J27" i="50"/>
  <c r="J28" i="50"/>
  <c r="J29" i="50"/>
  <c r="J30" i="50"/>
  <c r="J31" i="50"/>
  <c r="J32" i="50"/>
  <c r="J33" i="50"/>
  <c r="J34" i="50"/>
  <c r="J36" i="50"/>
  <c r="J37" i="50"/>
  <c r="J38" i="50"/>
  <c r="J39" i="50"/>
  <c r="J40" i="50"/>
  <c r="J41" i="50"/>
  <c r="J42" i="50"/>
  <c r="J43" i="50"/>
  <c r="J44" i="50"/>
  <c r="J45" i="50"/>
  <c r="J46" i="50"/>
  <c r="J47" i="50"/>
  <c r="J48" i="50"/>
  <c r="J49" i="50"/>
  <c r="J50" i="50"/>
  <c r="J52" i="50"/>
  <c r="J53" i="50"/>
  <c r="J54" i="50"/>
  <c r="J55" i="50"/>
  <c r="J56" i="50"/>
  <c r="J11" i="50"/>
  <c r="J7" i="50"/>
  <c r="J8" i="50"/>
  <c r="J9" i="50"/>
  <c r="J6" i="50"/>
  <c r="J51" i="41" l="1"/>
  <c r="J51" i="45"/>
  <c r="J49" i="1"/>
  <c r="J51" i="39"/>
  <c r="J50" i="40"/>
  <c r="J51" i="55"/>
  <c r="J51" i="52"/>
  <c r="J50" i="48"/>
  <c r="J49" i="47"/>
  <c r="J48" i="53"/>
  <c r="J51" i="46"/>
  <c r="J51" i="43"/>
  <c r="J52" i="42"/>
  <c r="J51" i="49"/>
  <c r="J51" i="51"/>
  <c r="J55" i="38"/>
  <c r="J57" i="50"/>
  <c r="J50" i="54" l="1"/>
</calcChain>
</file>

<file path=xl/sharedStrings.xml><?xml version="1.0" encoding="utf-8"?>
<sst xmlns="http://schemas.openxmlformats.org/spreadsheetml/2006/main" count="2353" uniqueCount="382">
  <si>
    <t xml:space="preserve"> Kategorie a názvy vyučovacích předmětů</t>
  </si>
  <si>
    <t xml:space="preserve"> Povinné vyučovací předměty</t>
  </si>
  <si>
    <t>celkem</t>
  </si>
  <si>
    <t>Počet vyučovacích hodin týdně</t>
  </si>
  <si>
    <t>Nepovinné vyučovací předměty</t>
  </si>
  <si>
    <t>Občanský a společenskovědní základ</t>
  </si>
  <si>
    <t>Obecné a kulturní dějiny</t>
  </si>
  <si>
    <t>Tělesná výchova</t>
  </si>
  <si>
    <t>Informační a komunikační technologie</t>
  </si>
  <si>
    <t>Počítačové technologie v hudbě</t>
  </si>
  <si>
    <t>Základy hudebního managementu</t>
  </si>
  <si>
    <t>Orchestrální hra</t>
  </si>
  <si>
    <t>Sborový zpěv</t>
  </si>
  <si>
    <t>Výroba  úprava strojků pro hoboj a fagot</t>
  </si>
  <si>
    <t>Interpretační seminář</t>
  </si>
  <si>
    <t>Improvizace a hra z listu</t>
  </si>
  <si>
    <t>Základy akordové hry</t>
  </si>
  <si>
    <t>Hra na elektronické klávesové nástroje</t>
  </si>
  <si>
    <t>Improvizace</t>
  </si>
  <si>
    <t>Povinný klavír</t>
  </si>
  <si>
    <t>Základy generálbasu</t>
  </si>
  <si>
    <t>Pedagogická praxe hlavního oboru</t>
  </si>
  <si>
    <t>Studium úloh a zpěv z listu</t>
  </si>
  <si>
    <t>Hra z listu a studium orchestrálních partů</t>
  </si>
  <si>
    <t>Dějiny a literatura zpěvu</t>
  </si>
  <si>
    <t>Jevištní řeč</t>
  </si>
  <si>
    <t>Činnost / ročník</t>
  </si>
  <si>
    <t>Vyučování dle rozpisu učiva</t>
  </si>
  <si>
    <t>Maturitní zkouška</t>
  </si>
  <si>
    <t>Absolventská zkouška</t>
  </si>
  <si>
    <t>Celkem týdnů</t>
  </si>
  <si>
    <t>1.</t>
  </si>
  <si>
    <t>2.</t>
  </si>
  <si>
    <t>3.</t>
  </si>
  <si>
    <t>4.</t>
  </si>
  <si>
    <t>5.</t>
  </si>
  <si>
    <t>6.</t>
  </si>
  <si>
    <t>Přehled využití týdnů v období září - červen školního roku</t>
  </si>
  <si>
    <t>Hra na příbuzný nástroj</t>
  </si>
  <si>
    <t>Hudební formy▪</t>
  </si>
  <si>
    <t>Harmonie▪</t>
  </si>
  <si>
    <t>Kontrapunkt▪</t>
  </si>
  <si>
    <t>Dějiny hudby▪</t>
  </si>
  <si>
    <t>Hudba 20. století a soudobá hudba •</t>
  </si>
  <si>
    <r>
      <t xml:space="preserve">Cizí jazyk (AJ) </t>
    </r>
    <r>
      <rPr>
        <sz val="11"/>
        <color theme="1"/>
        <rFont val="Calibri"/>
        <family val="2"/>
        <charset val="238"/>
      </rPr>
      <t>▪ •</t>
    </r>
  </si>
  <si>
    <t>Komplexní analýza hudebních skladeb •</t>
  </si>
  <si>
    <t>Pedagogika •</t>
  </si>
  <si>
    <t>Didaktika PHV a HN •</t>
  </si>
  <si>
    <r>
      <t xml:space="preserve">Český jazyk a literatura </t>
    </r>
    <r>
      <rPr>
        <sz val="11"/>
        <color theme="1"/>
        <rFont val="Calibri"/>
        <family val="2"/>
        <charset val="238"/>
      </rPr>
      <t>▪</t>
    </r>
  </si>
  <si>
    <t>Český jazyk a literatura ▪</t>
  </si>
  <si>
    <t>Cizí jazyk (AJ) ▪ •</t>
  </si>
  <si>
    <t>Intonace, rytmus a sluchová analýza</t>
  </si>
  <si>
    <t>Klavírní doprovod</t>
  </si>
  <si>
    <t>Všeobecná hudební nauka</t>
  </si>
  <si>
    <t>Nauka o hudebních nástrojích</t>
  </si>
  <si>
    <t>Druhý cizí jazyk (NJ) ▪</t>
  </si>
  <si>
    <t>Psychologie •</t>
  </si>
  <si>
    <t>Italský jazyk</t>
  </si>
  <si>
    <t>Latinský jazyk</t>
  </si>
  <si>
    <t>Komorní pěvecký soubor a základy hlasové hygieny</t>
  </si>
  <si>
    <t>Gregoriánská schola</t>
  </si>
  <si>
    <t>Úvod do gregoriánského chorálu</t>
  </si>
  <si>
    <t>Dějiny a literatura klavíru</t>
  </si>
  <si>
    <t>Hra na příbuzný nástroj (knoflíkový, příp. klávesový akordeon)</t>
  </si>
  <si>
    <t>Cembalový doprovod</t>
  </si>
  <si>
    <t>Časová rezerva, výchovně vzdělávací akce, um. praxe</t>
  </si>
  <si>
    <r>
      <t xml:space="preserve">Komorní hra 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</si>
  <si>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Umělecká praxe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</si>
  <si>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 xml:space="preserve">Hra na druhý klávesový  nástroj 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</si>
  <si>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r>
      <t xml:space="preserve">Interpretační seminář </t>
    </r>
    <r>
      <rPr>
        <vertAlign val="superscript"/>
        <sz val="11"/>
        <color theme="1"/>
        <rFont val="Calibri"/>
        <family val="2"/>
        <charset val="238"/>
        <scheme val="minor"/>
      </rPr>
      <t>6)</t>
    </r>
  </si>
  <si>
    <r>
      <t xml:space="preserve">Metodika klavírní hry </t>
    </r>
    <r>
      <rPr>
        <vertAlign val="superscript"/>
        <sz val="11"/>
        <color theme="1"/>
        <rFont val="Calibri"/>
        <family val="2"/>
        <charset val="238"/>
        <scheme val="minor"/>
      </rPr>
      <t>8)</t>
    </r>
  </si>
  <si>
    <r>
      <t xml:space="preserve">Třetí cizí jazyk (Latinský jazyk) </t>
    </r>
    <r>
      <rPr>
        <vertAlign val="superscript"/>
        <sz val="11"/>
        <color theme="1"/>
        <rFont val="Calibri"/>
        <family val="2"/>
        <charset val="238"/>
        <scheme val="minor"/>
      </rPr>
      <t>9)</t>
    </r>
  </si>
  <si>
    <r>
      <t xml:space="preserve">Pedagogická praxe klavíru </t>
    </r>
    <r>
      <rPr>
        <vertAlign val="superscript"/>
        <sz val="11"/>
        <color theme="1"/>
        <rFont val="Calibri"/>
        <family val="2"/>
        <charset val="238"/>
        <scheme val="minor"/>
      </rPr>
      <t>8)</t>
    </r>
  </si>
  <si>
    <t>Dějiny a literatura smyčcových nástrojů</t>
  </si>
  <si>
    <t>Dějiny a literatura kytary</t>
  </si>
  <si>
    <t>Dějiny a literatura bicích nástrojů</t>
  </si>
  <si>
    <r>
      <t xml:space="preserve">Metodika a pedagogická praxe hlavního oboru varhany • </t>
    </r>
    <r>
      <rPr>
        <vertAlign val="superscript"/>
        <sz val="11"/>
        <color theme="1"/>
        <rFont val="Calibri"/>
        <family val="2"/>
        <charset val="238"/>
        <scheme val="minor"/>
      </rPr>
      <t>18)</t>
    </r>
  </si>
  <si>
    <r>
      <t xml:space="preserve">Kytarový soubor </t>
    </r>
    <r>
      <rPr>
        <vertAlign val="superscript"/>
        <sz val="11"/>
        <color theme="1"/>
        <rFont val="Calibri"/>
        <family val="2"/>
        <charset val="238"/>
        <scheme val="minor"/>
      </rPr>
      <t>20)</t>
    </r>
  </si>
  <si>
    <r>
      <t xml:space="preserve">Dějiny a literatura akordeonu </t>
    </r>
    <r>
      <rPr>
        <vertAlign val="superscript"/>
        <sz val="11"/>
        <color theme="1"/>
        <rFont val="Calibri"/>
        <family val="2"/>
        <charset val="238"/>
        <scheme val="minor"/>
      </rPr>
      <t>21)</t>
    </r>
  </si>
  <si>
    <r>
      <t xml:space="preserve">Základy skladby </t>
    </r>
    <r>
      <rPr>
        <vertAlign val="superscript"/>
        <sz val="11"/>
        <color theme="1"/>
        <rFont val="Calibri"/>
        <family val="2"/>
        <charset val="238"/>
        <scheme val="minor"/>
      </rPr>
      <t>22)</t>
    </r>
  </si>
  <si>
    <r>
      <t xml:space="preserve">Umělecká praxe 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</si>
  <si>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Komorní sbor a ansámblový zpěv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</si>
  <si>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 xml:space="preserve">Základy herectví </t>
    </r>
    <r>
      <rPr>
        <vertAlign val="superscript"/>
        <sz val="11"/>
        <color theme="1"/>
        <rFont val="Calibri"/>
        <family val="2"/>
        <charset val="238"/>
        <scheme val="minor"/>
      </rPr>
      <t>3)</t>
    </r>
  </si>
  <si>
    <r>
      <t xml:space="preserve">Pedagogická praxe hlavního oboru </t>
    </r>
    <r>
      <rPr>
        <vertAlign val="superscript"/>
        <sz val="11"/>
        <color theme="1"/>
        <rFont val="Calibri"/>
        <family val="2"/>
        <charset val="238"/>
        <scheme val="minor"/>
      </rPr>
      <t>24)</t>
    </r>
  </si>
  <si>
    <r>
      <t xml:space="preserve">Interpretační seminář </t>
    </r>
    <r>
      <rPr>
        <vertAlign val="superscript"/>
        <sz val="11"/>
        <color theme="1"/>
        <rFont val="Calibri"/>
        <family val="2"/>
        <charset val="238"/>
        <scheme val="minor"/>
      </rPr>
      <t>24)</t>
    </r>
  </si>
  <si>
    <r>
      <t xml:space="preserve">Dějiny a literatura dřevěných dechových nástrojů </t>
    </r>
    <r>
      <rPr>
        <vertAlign val="superscript"/>
        <sz val="11"/>
        <color theme="1"/>
        <rFont val="Calibri"/>
        <family val="2"/>
        <charset val="238"/>
        <scheme val="minor"/>
      </rPr>
      <t>25)</t>
    </r>
  </si>
  <si>
    <r>
      <t xml:space="preserve">Metodika hlavního oboru • </t>
    </r>
    <r>
      <rPr>
        <vertAlign val="superscript"/>
        <sz val="11"/>
        <color theme="1"/>
        <rFont val="Calibri"/>
        <family val="2"/>
        <charset val="238"/>
        <scheme val="minor"/>
      </rPr>
      <t>26)</t>
    </r>
  </si>
  <si>
    <r>
      <t xml:space="preserve">Základy klavírní hry </t>
    </r>
    <r>
      <rPr>
        <vertAlign val="superscript"/>
        <sz val="11"/>
        <color theme="1"/>
        <rFont val="Calibri"/>
        <family val="2"/>
        <charset val="238"/>
        <scheme val="minor"/>
      </rPr>
      <t>28)</t>
    </r>
  </si>
  <si>
    <r>
      <t xml:space="preserve">Základy klavírní hry </t>
    </r>
    <r>
      <rPr>
        <vertAlign val="superscript"/>
        <sz val="11"/>
        <color theme="1"/>
        <rFont val="Calibri"/>
        <family val="2"/>
        <charset val="238"/>
        <scheme val="minor"/>
      </rPr>
      <t>7)</t>
    </r>
  </si>
  <si>
    <t>Hra pěveckých doprovodů</t>
  </si>
  <si>
    <t>Druhý cizí jazyk (IJ) ▪</t>
  </si>
  <si>
    <t xml:space="preserve">Třetí cizí jazyk (NJ) </t>
  </si>
  <si>
    <t>Počet týdenních vyučovacích hodin v ročnících</t>
  </si>
  <si>
    <t xml:space="preserve">2. </t>
  </si>
  <si>
    <t xml:space="preserve">3. </t>
  </si>
  <si>
    <t xml:space="preserve">5. </t>
  </si>
  <si>
    <t xml:space="preserve">6. </t>
  </si>
  <si>
    <t>Jazykové vzdělávání a komunikace</t>
  </si>
  <si>
    <t>HRA NA KLAVÍR - učební plán</t>
  </si>
  <si>
    <t>Společenskovědní vzdělávání</t>
  </si>
  <si>
    <t>Estetické vzdělávání</t>
  </si>
  <si>
    <t>Vzdělávání pro zdraví</t>
  </si>
  <si>
    <t>Vzdělávání v ICT</t>
  </si>
  <si>
    <t>Společný odborný základ</t>
  </si>
  <si>
    <t>Odborná příprava dle zaměření</t>
  </si>
  <si>
    <t>Umělecko-pedagogická příprava</t>
  </si>
  <si>
    <t>HRA NA VARHANY - učební plán</t>
  </si>
  <si>
    <t>HRA NA CEMBALO - učební plán</t>
  </si>
  <si>
    <t>HRA NA ZOBCOVOU FLÉTNU - učební plán</t>
  </si>
  <si>
    <t>HRA NA BAROKNÍ PŘÍČNOU FLÉTNU - učební plán</t>
  </si>
  <si>
    <t>HRA NA KYTARU - učební plán</t>
  </si>
  <si>
    <t>HRA NA BASOVOU KYTARU - učební plán</t>
  </si>
  <si>
    <t>HRA NA AKORDEON - učební plán</t>
  </si>
  <si>
    <t>HRA NA BICÍ NÁSTROJE</t>
  </si>
  <si>
    <t>ZPĚV - učební plán</t>
  </si>
  <si>
    <r>
      <t xml:space="preserve">Dějiny a literatura dechových žesťových nástrojů </t>
    </r>
    <r>
      <rPr>
        <vertAlign val="superscript"/>
        <sz val="11"/>
        <color theme="1"/>
        <rFont val="Calibri"/>
        <family val="2"/>
        <charset val="238"/>
        <scheme val="minor"/>
      </rPr>
      <t>25)</t>
    </r>
  </si>
  <si>
    <t>Poznámky k učebnímu plánu - ZPĚV</t>
  </si>
  <si>
    <r>
      <t xml:space="preserve">▪ </t>
    </r>
    <r>
      <rPr>
        <sz val="11"/>
        <color theme="1"/>
        <rFont val="Times New Roman"/>
        <family val="1"/>
        <charset val="238"/>
      </rPr>
      <t>předměty maturitní zkoušky</t>
    </r>
  </si>
  <si>
    <r>
      <t xml:space="preserve">• </t>
    </r>
    <r>
      <rPr>
        <sz val="11"/>
        <color theme="1"/>
        <rFont val="Times New Roman"/>
        <family val="1"/>
        <charset val="238"/>
      </rPr>
      <t>předměty absolutoria</t>
    </r>
  </si>
  <si>
    <r>
      <t>1)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Umělecká praxe</t>
    </r>
    <r>
      <rPr>
        <sz val="11"/>
        <color theme="1"/>
        <rFont val="Times New Roman"/>
        <family val="1"/>
        <charset val="238"/>
      </rPr>
      <t xml:space="preserve"> je realizována během celého studia formou interních i veřejných koncertů včetně vystoupení sólových, komorních, orchestrálních. Dále požadavky umělecké praxe splňuje předmět Interpretační seminář, případně třídní semináře, na kterých žák vystoupí. Do absolvované umělecké praxe se žákovi započítává i účast na interpretačních soutěžích a interpretačních kurzech během doby studia. Evidenci umělecké praxe žáka vede po celou dobu studia vyučující hlavního oboru.</t>
    </r>
  </si>
  <si>
    <r>
      <t>4)</t>
    </r>
    <r>
      <rPr>
        <sz val="11"/>
        <color theme="1"/>
        <rFont val="Times New Roman"/>
        <family val="1"/>
        <charset val="238"/>
      </rPr>
      <t xml:space="preserve"> Předmět </t>
    </r>
    <r>
      <rPr>
        <b/>
        <sz val="11"/>
        <color theme="1"/>
        <rFont val="Times New Roman"/>
        <family val="1"/>
        <charset val="238"/>
      </rPr>
      <t>Operní herectví</t>
    </r>
    <r>
      <rPr>
        <sz val="11"/>
        <color theme="1"/>
        <rFont val="Times New Roman"/>
        <family val="1"/>
        <charset val="238"/>
      </rPr>
      <t xml:space="preserve"> slučuje podle potřeby žáky a studenty více ročníků. </t>
    </r>
  </si>
  <si>
    <r>
      <t>7)</t>
    </r>
    <r>
      <rPr>
        <sz val="11"/>
        <color theme="1"/>
        <rFont val="Times New Roman"/>
        <family val="1"/>
        <charset val="238"/>
      </rPr>
      <t xml:space="preserve"> Ve výjimečném případě (např.: individuální studijní plán žáka, vyspělá technická dovednost žáka, zdravotní stav žáka apod.) lze z provozních důvodů školy vyučovat v předmětu </t>
    </r>
    <r>
      <rPr>
        <b/>
        <sz val="11"/>
        <color theme="1"/>
        <rFont val="Times New Roman"/>
        <family val="1"/>
        <charset val="238"/>
      </rPr>
      <t>Základy klavírní hry</t>
    </r>
    <r>
      <rPr>
        <sz val="11"/>
        <color theme="1"/>
        <rFont val="Times New Roman"/>
        <family val="1"/>
        <charset val="238"/>
      </rPr>
      <t xml:space="preserve"> dva žáky stejného ročníku po celý školní rok nebo jeho část v jedné vyučovací hodině společně. Studijní minimum stanovené v ŠVP pro konkrétní ročník se v takovém případě nemění.</t>
    </r>
  </si>
  <si>
    <t>Poznámky k učebnímu plánu</t>
  </si>
  <si>
    <r>
      <t>1)</t>
    </r>
    <r>
      <rPr>
        <sz val="11"/>
        <color theme="1"/>
        <rFont val="Times New Roman"/>
        <family val="1"/>
        <charset val="238"/>
      </rPr>
      <t xml:space="preserve"> Předmět </t>
    </r>
    <r>
      <rPr>
        <b/>
        <sz val="11"/>
        <color theme="1"/>
        <rFont val="Times New Roman"/>
        <family val="1"/>
        <charset val="238"/>
      </rPr>
      <t>Komorní hra</t>
    </r>
    <r>
      <rPr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lze podle potřeby zařadit i do jiných ročníků než stanovuje učební plán. K přesunu mohou vést důvody personální (v pátém ročníku aktuálně není dostupný potřebný instrumentalista) nebo důvod mimořádného talentu a instrumentální pokročilosti žáka (pak je komorní hra zařazena do nižších ročníků). Řada žáků absolvuje více než jeden školní rok komorní hry, který je stanoven pouze jako požadované minimum.</t>
    </r>
  </si>
  <si>
    <r>
      <t xml:space="preserve">Komorní a souborová hra 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</si>
  <si>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2) </t>
    </r>
    <r>
      <rPr>
        <b/>
        <sz val="11"/>
        <color theme="1"/>
        <rFont val="Times New Roman"/>
        <family val="1"/>
        <charset val="238"/>
      </rPr>
      <t>Umělecká praxe</t>
    </r>
    <r>
      <rPr>
        <sz val="11"/>
        <color theme="1"/>
        <rFont val="Times New Roman"/>
        <family val="1"/>
        <charset val="238"/>
      </rPr>
      <t xml:space="preserve"> je realizována během celého studia formou interních i veřejných koncertů včetně vystoupení sólových, komorních, orchestrálních. Dále požadavky umělecké praxe splňuje předmět Interpretační seminář, případně třídní přehrávky, na kterých žák vystoupí. Do absolvované umělecké praxe se žákovi započítává i účast na interpretačních soutěžích a interpretačních kurzech během doby studia. Evidenci umělecké praxe žáka vede po celou dobu studia vyučující hlavního oboru.</t>
    </r>
  </si>
  <si>
    <r>
      <rPr>
        <vertAlign val="superscript"/>
        <sz val="11"/>
        <color theme="1"/>
        <rFont val="Times New Roman"/>
        <family val="1"/>
        <charset val="238"/>
      </rPr>
      <t>3)</t>
    </r>
    <r>
      <rPr>
        <sz val="11"/>
        <color theme="1"/>
        <rFont val="Times New Roman"/>
        <family val="1"/>
        <charset val="238"/>
      </rPr>
      <t xml:space="preserve"> V předmětu Korepetice instrumentální se v 1. ročníku slučují 2 žáci na hodinu (45 minut).</t>
    </r>
  </si>
  <si>
    <r>
      <t>8)</t>
    </r>
    <r>
      <rPr>
        <sz val="11"/>
        <color theme="1"/>
        <rFont val="Times New Roman"/>
        <family val="1"/>
        <charset val="238"/>
      </rPr>
      <t xml:space="preserve"> Předměty </t>
    </r>
    <r>
      <rPr>
        <b/>
        <sz val="11"/>
        <color theme="1"/>
        <rFont val="Times New Roman"/>
        <family val="1"/>
        <charset val="238"/>
      </rPr>
      <t xml:space="preserve">Metodika klavírní hry </t>
    </r>
    <r>
      <rPr>
        <sz val="11"/>
        <color theme="1"/>
        <rFont val="Times New Roman"/>
        <family val="1"/>
        <charset val="238"/>
      </rPr>
      <t xml:space="preserve">a </t>
    </r>
    <r>
      <rPr>
        <b/>
        <sz val="11"/>
        <color theme="1"/>
        <rFont val="Times New Roman"/>
        <family val="1"/>
        <charset val="238"/>
      </rPr>
      <t xml:space="preserve">Pedagogická praxe klavíru </t>
    </r>
    <r>
      <rPr>
        <sz val="11"/>
        <color theme="1"/>
        <rFont val="Times New Roman"/>
        <family val="1"/>
        <charset val="238"/>
      </rPr>
      <t>se vyučují společně s žáky studijního zaměření Hra na klavír.</t>
    </r>
  </si>
  <si>
    <r>
      <t>12)</t>
    </r>
    <r>
      <rPr>
        <sz val="11"/>
        <color theme="1"/>
        <rFont val="Times New Roman"/>
        <family val="1"/>
        <charset val="238"/>
      </rPr>
      <t xml:space="preserve"> Předmět </t>
    </r>
    <r>
      <rPr>
        <b/>
        <sz val="11"/>
        <color theme="1"/>
        <rFont val="Times New Roman"/>
        <family val="1"/>
        <charset val="238"/>
      </rPr>
      <t>Dějiny a literatura varhan</t>
    </r>
    <r>
      <rPr>
        <sz val="11"/>
        <color theme="1"/>
        <rFont val="Times New Roman"/>
        <family val="1"/>
        <charset val="238"/>
      </rPr>
      <t xml:space="preserve"> je možné vyučovat současně pro 5. a 6. ročník.</t>
    </r>
  </si>
  <si>
    <r>
      <t>15)</t>
    </r>
    <r>
      <rPr>
        <b/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 xml:space="preserve">Předmět </t>
    </r>
    <r>
      <rPr>
        <b/>
        <sz val="11"/>
        <color theme="1"/>
        <rFont val="Times New Roman"/>
        <family val="1"/>
        <charset val="238"/>
      </rPr>
      <t>Dirigování a řízení sboru</t>
    </r>
    <r>
      <rPr>
        <sz val="11"/>
        <color theme="1"/>
        <rFont val="Times New Roman"/>
        <family val="1"/>
        <charset val="238"/>
      </rPr>
      <t xml:space="preserve"> je skupinový předmět o maximálně 4 žácích ve skupině, vyučuje se ve studijních zaměřeních Hra na varhany a Zpěv.</t>
    </r>
  </si>
  <si>
    <r>
      <t xml:space="preserve">Dirigování a řízení sboru </t>
    </r>
    <r>
      <rPr>
        <vertAlign val="superscript"/>
        <sz val="11"/>
        <color theme="1"/>
        <rFont val="Calibri"/>
        <family val="2"/>
        <charset val="238"/>
        <scheme val="minor"/>
      </rPr>
      <t>15)</t>
    </r>
  </si>
  <si>
    <r>
      <t>15)</t>
    </r>
    <r>
      <rPr>
        <b/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Předmět</t>
    </r>
    <r>
      <rPr>
        <b/>
        <sz val="11"/>
        <color theme="1"/>
        <rFont val="Times New Roman"/>
        <family val="1"/>
        <charset val="238"/>
      </rPr>
      <t xml:space="preserve"> Dirigování a řízení sboru</t>
    </r>
    <r>
      <rPr>
        <sz val="11"/>
        <color theme="1"/>
        <rFont val="Times New Roman"/>
        <family val="1"/>
        <charset val="238"/>
      </rPr>
      <t xml:space="preserve"> je skupinový předmět o maximálně 4 žácích ve skupině, vyučuje se ve studijních zaměřeních Hra na varhany a Zpěv.</t>
    </r>
  </si>
  <si>
    <r>
      <t>16)</t>
    </r>
    <r>
      <rPr>
        <b/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Předmět</t>
    </r>
    <r>
      <rPr>
        <b/>
        <sz val="11"/>
        <color theme="1"/>
        <rFont val="Times New Roman"/>
        <family val="1"/>
        <charset val="238"/>
      </rPr>
      <t xml:space="preserve"> Skladba a aranžování</t>
    </r>
    <r>
      <rPr>
        <sz val="11"/>
        <color theme="1"/>
        <rFont val="Times New Roman"/>
        <family val="1"/>
        <charset val="238"/>
      </rPr>
      <t xml:space="preserve"> se vyučuje společně pro oba ročníky v jedné hodině (5. – 6. ročník).</t>
    </r>
  </si>
  <si>
    <r>
      <t>21)</t>
    </r>
    <r>
      <rPr>
        <sz val="11"/>
        <color theme="1"/>
        <rFont val="Times New Roman"/>
        <family val="1"/>
        <charset val="238"/>
      </rPr>
      <t xml:space="preserve"> Předmět </t>
    </r>
    <r>
      <rPr>
        <b/>
        <sz val="11"/>
        <color theme="1"/>
        <rFont val="Times New Roman"/>
        <family val="1"/>
        <charset val="238"/>
      </rPr>
      <t>Dějiny a literatura akordeonu</t>
    </r>
    <r>
      <rPr>
        <sz val="11"/>
        <color theme="1"/>
        <rFont val="Times New Roman"/>
        <family val="1"/>
        <charset val="238"/>
      </rPr>
      <t xml:space="preserve"> je možné z provozních důvodů vyučovat už v 5. ročníku.</t>
    </r>
  </si>
  <si>
    <r>
      <t>24)</t>
    </r>
    <r>
      <rPr>
        <sz val="11"/>
        <color theme="1"/>
        <rFont val="Times New Roman"/>
        <family val="1"/>
        <charset val="238"/>
      </rPr>
      <t xml:space="preserve"> Předměty </t>
    </r>
    <r>
      <rPr>
        <b/>
        <sz val="11"/>
        <color theme="1"/>
        <rFont val="Times New Roman"/>
        <family val="1"/>
        <charset val="238"/>
      </rPr>
      <t xml:space="preserve">Pedagogická praxe hlavního oboru </t>
    </r>
    <r>
      <rPr>
        <sz val="11"/>
        <color theme="1"/>
        <rFont val="Times New Roman"/>
        <family val="1"/>
        <charset val="238"/>
      </rPr>
      <t xml:space="preserve">a </t>
    </r>
    <r>
      <rPr>
        <b/>
        <sz val="11"/>
        <color theme="1"/>
        <rFont val="Times New Roman"/>
        <family val="1"/>
        <charset val="238"/>
      </rPr>
      <t xml:space="preserve">Interpretační seminář </t>
    </r>
    <r>
      <rPr>
        <sz val="11"/>
        <color theme="1"/>
        <rFont val="Times New Roman"/>
        <family val="1"/>
        <charset val="238"/>
      </rPr>
      <t>je možné z provozních důvodů vyučovat už v 5. ročníku.</t>
    </r>
  </si>
  <si>
    <r>
      <rPr>
        <vertAlign val="superscript"/>
        <sz val="11"/>
        <color theme="1"/>
        <rFont val="Times New Roman"/>
        <family val="1"/>
        <charset val="238"/>
      </rPr>
      <t>24)</t>
    </r>
    <r>
      <rPr>
        <sz val="11"/>
        <color theme="1"/>
        <rFont val="Times New Roman"/>
        <family val="1"/>
        <charset val="238"/>
      </rPr>
      <t xml:space="preserve"> Předmět Pedagogická praxe hlavního oboru je možné z provozních důvodů vyučovat už v 5. ročníku.</t>
    </r>
  </si>
  <si>
    <r>
      <t>Interpretační seminář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 24)</t>
    </r>
  </si>
  <si>
    <r>
      <t>25)</t>
    </r>
    <r>
      <rPr>
        <sz val="11"/>
        <color theme="1"/>
        <rFont val="Times New Roman"/>
        <family val="1"/>
        <charset val="238"/>
      </rPr>
      <t xml:space="preserve"> Předmět </t>
    </r>
    <r>
      <rPr>
        <b/>
        <sz val="11"/>
        <color theme="1"/>
        <rFont val="Times New Roman"/>
        <family val="1"/>
        <charset val="238"/>
      </rPr>
      <t>Dějiny a literatura dřevěných dechových nástrojů</t>
    </r>
    <r>
      <rPr>
        <sz val="11"/>
        <color theme="1"/>
        <rFont val="Times New Roman"/>
        <family val="1"/>
        <charset val="238"/>
      </rPr>
      <t xml:space="preserve"> lze z provozních důvodů vyučovat až v 6. ročníku.</t>
    </r>
  </si>
  <si>
    <r>
      <t>26)</t>
    </r>
    <r>
      <rPr>
        <sz val="11"/>
        <color theme="1"/>
        <rFont val="Times New Roman"/>
        <family val="1"/>
        <charset val="238"/>
      </rPr>
      <t xml:space="preserve"> Předmět </t>
    </r>
    <r>
      <rPr>
        <b/>
        <sz val="11"/>
        <color theme="1"/>
        <rFont val="Times New Roman"/>
        <family val="1"/>
        <charset val="238"/>
      </rPr>
      <t>Metodika hlavního oboru</t>
    </r>
    <r>
      <rPr>
        <sz val="11"/>
        <color theme="1"/>
        <rFont val="Times New Roman"/>
        <family val="1"/>
        <charset val="238"/>
      </rPr>
      <t xml:space="preserve"> je možné z provozních důvodů vyučovat už ve 4. ročníku nebo až v 6. ročníku.</t>
    </r>
  </si>
  <si>
    <r>
      <rPr>
        <vertAlign val="superscript"/>
        <sz val="11"/>
        <color theme="1"/>
        <rFont val="Times New Roman"/>
        <family val="1"/>
        <charset val="238"/>
      </rPr>
      <t>2)</t>
    </r>
    <r>
      <rPr>
        <sz val="11"/>
        <color theme="1"/>
        <rFont val="Times New Roman"/>
        <family val="1"/>
        <charset val="238"/>
      </rPr>
      <t xml:space="preserve"> Předmět</t>
    </r>
    <r>
      <rPr>
        <b/>
        <sz val="11"/>
        <color theme="1"/>
        <rFont val="Times New Roman"/>
        <family val="1"/>
        <charset val="238"/>
      </rPr>
      <t xml:space="preserve"> Komorní sbor a ansámblový zpěv</t>
    </r>
    <r>
      <rPr>
        <sz val="11"/>
        <color theme="1"/>
        <rFont val="Times New Roman"/>
        <family val="1"/>
        <charset val="238"/>
      </rPr>
      <t xml:space="preserve"> slučuje žáky a studenty více ročníků.</t>
    </r>
  </si>
  <si>
    <r>
      <rPr>
        <vertAlign val="superscript"/>
        <sz val="11"/>
        <color theme="1"/>
        <rFont val="Times New Roman"/>
        <family val="1"/>
        <charset val="238"/>
      </rPr>
      <t>3)</t>
    </r>
    <r>
      <rPr>
        <sz val="11"/>
        <color theme="1"/>
        <rFont val="Times New Roman"/>
        <family val="1"/>
        <charset val="238"/>
      </rPr>
      <t xml:space="preserve"> Předmět </t>
    </r>
    <r>
      <rPr>
        <b/>
        <sz val="11"/>
        <color theme="1"/>
        <rFont val="Times New Roman"/>
        <family val="1"/>
        <charset val="238"/>
      </rPr>
      <t>Základy herectví</t>
    </r>
    <r>
      <rPr>
        <sz val="11"/>
        <color theme="1"/>
        <rFont val="Times New Roman"/>
        <family val="1"/>
        <charset val="238"/>
      </rPr>
      <t xml:space="preserve"> probíhá po dvou hodinách ve 3. a 4. ročníku. Pokud to vyžaduje umělecký záměr, slučují se v jedné z těchto hodin žáci obou ročníků.</t>
    </r>
  </si>
  <si>
    <r>
      <t>5)</t>
    </r>
    <r>
      <rPr>
        <sz val="12"/>
        <color theme="1"/>
        <rFont val="Times New Roman"/>
        <family val="1"/>
        <charset val="238"/>
      </rPr>
      <t xml:space="preserve"> Předmět </t>
    </r>
    <r>
      <rPr>
        <b/>
        <sz val="12"/>
        <color theme="1"/>
        <rFont val="Times New Roman"/>
        <family val="1"/>
        <charset val="238"/>
      </rPr>
      <t>Hra z listu a studium orchestrálních partů</t>
    </r>
    <r>
      <rPr>
        <sz val="12"/>
        <color theme="1"/>
        <rFont val="Times New Roman"/>
        <family val="1"/>
        <charset val="238"/>
      </rPr>
      <t xml:space="preserve"> se ve studijním zaměření Hra na saxofon nazývá </t>
    </r>
    <r>
      <rPr>
        <b/>
        <sz val="12"/>
        <color theme="1"/>
        <rFont val="Times New Roman"/>
        <family val="1"/>
        <charset val="238"/>
      </rPr>
      <t>Studium orchestrálních partů a interpretace jazzové a moderní populární hudby</t>
    </r>
    <r>
      <rPr>
        <sz val="12"/>
        <color theme="1"/>
        <rFont val="Times New Roman"/>
        <family val="1"/>
        <charset val="238"/>
      </rPr>
      <t>.</t>
    </r>
  </si>
  <si>
    <r>
      <t xml:space="preserve">Hra z listu a studium orchestrálních partů </t>
    </r>
    <r>
      <rPr>
        <vertAlign val="superscript"/>
        <sz val="11"/>
        <color theme="1"/>
        <rFont val="Calibri"/>
        <family val="2"/>
        <charset val="238"/>
        <scheme val="minor"/>
      </rPr>
      <t>5)</t>
    </r>
  </si>
  <si>
    <r>
      <t>28)</t>
    </r>
    <r>
      <rPr>
        <sz val="12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 xml:space="preserve">Ve výjimečném případě (např.: individuální studijní plán žáka, vyspělá technická dovednost žáka, zdravotní stav žáka apod.) lze z provozních důvodů školy vyučovat v předmětu </t>
    </r>
    <r>
      <rPr>
        <b/>
        <sz val="11"/>
        <color theme="1"/>
        <rFont val="Times New Roman"/>
        <family val="1"/>
        <charset val="238"/>
      </rPr>
      <t>Základy klavírní hry</t>
    </r>
    <r>
      <rPr>
        <sz val="11"/>
        <color theme="1"/>
        <rFont val="Times New Roman"/>
        <family val="1"/>
        <charset val="238"/>
      </rPr>
      <t xml:space="preserve"> dva žáky stejného ročníku po celý školní rok nebo jeho část v jedné vyučovací hodině společně. Studijní minimum stanovené v ŠVP pro konkrétní ročník se v takovém případě nemění.</t>
    </r>
  </si>
  <si>
    <t>Fonetika, fyziologie a hygiena hlasu</t>
  </si>
  <si>
    <r>
      <t xml:space="preserve">Dějiny a literatura klavíru, cembala </t>
    </r>
    <r>
      <rPr>
        <vertAlign val="superscript"/>
        <sz val="11"/>
        <color theme="1"/>
        <rFont val="Calibri"/>
        <family val="2"/>
        <charset val="238"/>
        <scheme val="minor"/>
      </rPr>
      <t>3)</t>
    </r>
  </si>
  <si>
    <r>
      <t xml:space="preserve">3) </t>
    </r>
    <r>
      <rPr>
        <sz val="11"/>
        <color theme="1"/>
        <rFont val="Times New Roman"/>
        <family val="1"/>
        <charset val="238"/>
      </rPr>
      <t xml:space="preserve">Předmět </t>
    </r>
    <r>
      <rPr>
        <b/>
        <sz val="11"/>
        <color theme="1"/>
        <rFont val="Times New Roman"/>
        <family val="1"/>
        <charset val="238"/>
      </rPr>
      <t>Dějiny a literatura klavíru, cembala</t>
    </r>
    <r>
      <rPr>
        <sz val="11"/>
        <color theme="1"/>
        <rFont val="Times New Roman"/>
        <family val="1"/>
        <charset val="238"/>
      </rPr>
      <t xml:space="preserve"> navštěvují společně žáci studijních zaměření Hra na klavír a Hra na cembalo.</t>
    </r>
  </si>
  <si>
    <t>Hra na příbuzný nástroj - basová kytara</t>
  </si>
  <si>
    <r>
      <t>6)</t>
    </r>
    <r>
      <rPr>
        <b/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Předmět</t>
    </r>
    <r>
      <rPr>
        <b/>
        <sz val="11"/>
        <color theme="1"/>
        <rFont val="Times New Roman"/>
        <family val="1"/>
        <charset val="238"/>
      </rPr>
      <t xml:space="preserve"> Interpretační seminář</t>
    </r>
    <r>
      <rPr>
        <sz val="11"/>
        <color theme="1"/>
        <rFont val="Times New Roman"/>
        <family val="1"/>
        <charset val="238"/>
      </rPr>
      <t xml:space="preserve"> pro studijní zaměření Hra na varhany a Hra na cembalo se vyučuje společně pro obě studijní zaměření. Z provozních důvodů jej lze přesunout do 5. ročníku. Vyučuje se pak jednou za dva roky pro oba ročníky. </t>
    </r>
  </si>
  <si>
    <r>
      <t>4)</t>
    </r>
    <r>
      <rPr>
        <b/>
        <sz val="11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 xml:space="preserve">V předmětu </t>
    </r>
    <r>
      <rPr>
        <b/>
        <sz val="11"/>
        <color theme="1"/>
        <rFont val="Times New Roman"/>
        <family val="1"/>
        <charset val="238"/>
      </rPr>
      <t xml:space="preserve">Hra na druhý klávesový nástroj </t>
    </r>
    <r>
      <rPr>
        <sz val="11"/>
        <color theme="1"/>
        <rFont val="Times New Roman"/>
        <family val="1"/>
        <charset val="238"/>
      </rPr>
      <t xml:space="preserve">žáci absolvují v 5. ročníku hru na cembalo a základy generálbasu. </t>
    </r>
  </si>
  <si>
    <t>Seminář k absolventské práci</t>
  </si>
  <si>
    <r>
      <t xml:space="preserve">4) </t>
    </r>
    <r>
      <rPr>
        <sz val="11"/>
        <color theme="1"/>
        <rFont val="Times New Roman"/>
        <family val="1"/>
        <charset val="238"/>
      </rPr>
      <t>Předmět</t>
    </r>
    <r>
      <rPr>
        <b/>
        <sz val="11"/>
        <color theme="1"/>
        <rFont val="Times New Roman"/>
        <family val="1"/>
        <charset val="238"/>
      </rPr>
      <t xml:space="preserve"> Hra na druhý klávesový nástroj </t>
    </r>
    <r>
      <rPr>
        <sz val="11"/>
        <color theme="1"/>
        <rFont val="Times New Roman"/>
        <family val="1"/>
        <charset val="238"/>
      </rPr>
      <t>nabízí žákovi tyto možnosti volby: cembalo nebo varhany ve variantě 1 rok nebo 2 roky.</t>
    </r>
  </si>
  <si>
    <r>
      <t>20)</t>
    </r>
    <r>
      <rPr>
        <sz val="11"/>
        <color theme="1"/>
        <rFont val="Times New Roman"/>
        <family val="1"/>
        <charset val="238"/>
      </rPr>
      <t xml:space="preserve"> Předmět </t>
    </r>
    <r>
      <rPr>
        <b/>
        <sz val="11"/>
        <color theme="1"/>
        <rFont val="Times New Roman"/>
        <family val="1"/>
        <charset val="238"/>
      </rPr>
      <t>Kytarový soubor</t>
    </r>
    <r>
      <rPr>
        <sz val="11"/>
        <color theme="1"/>
        <rFont val="Times New Roman"/>
        <family val="1"/>
        <charset val="238"/>
      </rPr>
      <t xml:space="preserve"> se vyučuje pro žáky všech ročníků společně. V 1. a 2. ročníku navštěvují žáci Kytarový soubor jako nepovinný předmět.</t>
    </r>
  </si>
  <si>
    <t>Dějiny a literatura basové kytary</t>
  </si>
  <si>
    <t xml:space="preserve">Dějiny a literatura elektrické kytary </t>
  </si>
  <si>
    <t>Hra na příbuzný nástroj - viola / housle</t>
  </si>
  <si>
    <t>Souborová hra</t>
  </si>
  <si>
    <r>
      <t>1)</t>
    </r>
    <r>
      <rPr>
        <sz val="11"/>
        <color theme="1"/>
        <rFont val="Times New Roman"/>
        <family val="1"/>
        <charset val="238"/>
      </rPr>
      <t xml:space="preserve"> Předmět </t>
    </r>
    <r>
      <rPr>
        <b/>
        <sz val="11"/>
        <color theme="1"/>
        <rFont val="Times New Roman"/>
        <family val="1"/>
        <charset val="238"/>
      </rPr>
      <t>Komorní a souborová hra</t>
    </r>
    <r>
      <rPr>
        <sz val="11"/>
        <color theme="1"/>
        <rFont val="Times New Roman"/>
        <family val="1"/>
        <charset val="238"/>
      </rPr>
      <t xml:space="preserve"> lze podle potřeby zařadit i do jiných ročníků než stanovuje učební plán. K přesunu mohou vést důvody personální (v konkrétním ročníku aktuálně není dostupný potřebný instrumentalista) nebo důvod mimořádného talentu a instrumentální pokročilosti žáka (pak je tento předmět zařazen do nižších ročníků). Řada žáků absolvuje více než jeden školní rok Komorní a souborové hry, který je stanoven pouze jako požadované minimum.</t>
    </r>
  </si>
  <si>
    <r>
      <t>1)</t>
    </r>
    <r>
      <rPr>
        <sz val="11"/>
        <color theme="1"/>
        <rFont val="Times New Roman"/>
        <family val="1"/>
        <charset val="238"/>
      </rPr>
      <t xml:space="preserve"> Předmět </t>
    </r>
    <r>
      <rPr>
        <b/>
        <sz val="11"/>
        <color theme="1"/>
        <rFont val="Times New Roman"/>
        <family val="1"/>
        <charset val="238"/>
      </rPr>
      <t>Souborová hra</t>
    </r>
    <r>
      <rPr>
        <sz val="11"/>
        <color theme="1"/>
        <rFont val="Times New Roman"/>
        <family val="1"/>
        <charset val="238"/>
      </rPr>
      <t xml:space="preserve"> lze podle potřeby zařadit i do jiných ročníků než stanovuje učební plán. K přesunu mohou vést důvody personální (v daném ročníku aktuálně není dostupný potřebný instrumentalista) nebo důvod mimořádného talentu a instrumentální pokročilosti žáka (pak je předmět zařazen do nižších ročníků).</t>
    </r>
  </si>
  <si>
    <t>Seminář hudební teorie</t>
  </si>
  <si>
    <t>Hra generálbasu a improvizace</t>
  </si>
  <si>
    <t>Hra na příbuzný nástroj (kytara: klasická-basová-elektrická)</t>
  </si>
  <si>
    <r>
      <t>Komorní a souborová hra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 1)</t>
    </r>
  </si>
  <si>
    <t>HRA NA LOUTNU - učební plán</t>
  </si>
  <si>
    <r>
      <rPr>
        <vertAlign val="superscript"/>
        <sz val="11"/>
        <color theme="1"/>
        <rFont val="Times New Roman"/>
        <family val="1"/>
        <charset val="238"/>
      </rPr>
      <t>6)</t>
    </r>
    <r>
      <rPr>
        <sz val="11"/>
        <color theme="1"/>
        <rFont val="Times New Roman"/>
        <family val="1"/>
        <charset val="238"/>
      </rPr>
      <t xml:space="preserve">V případě potřeby může ředitel školy rozhodnout o rozšíření počtu hodin </t>
    </r>
    <r>
      <rPr>
        <b/>
        <sz val="11"/>
        <color theme="1"/>
        <rFont val="Times New Roman"/>
        <family val="1"/>
        <charset val="238"/>
      </rPr>
      <t xml:space="preserve">Korepetice instrumentální </t>
    </r>
    <r>
      <rPr>
        <sz val="11"/>
        <color theme="1"/>
        <rFont val="Times New Roman"/>
        <family val="1"/>
        <charset val="238"/>
      </rPr>
      <t>na 2 hodiny týdně, a to zejména z důvodu velkého množství aktuálně studovaného repertoáru nebo přípravy na závažný umělecký výkon žáka (např. soutěž, absolventský koncert, přijímací zkoušky na AMU, JAMU, OU či zahraniční univerzity a podobně).</t>
    </r>
  </si>
  <si>
    <r>
      <t xml:space="preserve">Korepetice instrumentální </t>
    </r>
    <r>
      <rPr>
        <vertAlign val="superscript"/>
        <sz val="11"/>
        <color theme="1"/>
        <rFont val="Calibri"/>
        <family val="2"/>
        <charset val="238"/>
        <scheme val="minor"/>
      </rPr>
      <t>6)</t>
    </r>
  </si>
  <si>
    <r>
      <t xml:space="preserve">Korepetice instrumentální </t>
    </r>
    <r>
      <rPr>
        <vertAlign val="superscript"/>
        <sz val="11"/>
        <color theme="1"/>
        <rFont val="Calibri"/>
        <family val="2"/>
        <charset val="238"/>
        <scheme val="minor"/>
      </rPr>
      <t>3), 6)</t>
    </r>
  </si>
  <si>
    <r>
      <rPr>
        <vertAlign val="superscript"/>
        <sz val="11"/>
        <color theme="1"/>
        <rFont val="Times New Roman"/>
        <family val="1"/>
        <charset val="238"/>
      </rPr>
      <t>9)</t>
    </r>
    <r>
      <rPr>
        <sz val="11"/>
        <color theme="1"/>
        <rFont val="Times New Roman"/>
        <family val="1"/>
        <charset val="238"/>
      </rPr>
      <t xml:space="preserve">V případě potřeby může ředitel školy rozhodnout o rozšíření počtu hodin </t>
    </r>
    <r>
      <rPr>
        <b/>
        <sz val="11"/>
        <color theme="1"/>
        <rFont val="Times New Roman"/>
        <family val="1"/>
        <charset val="238"/>
      </rPr>
      <t xml:space="preserve">Korepetice pěvecká </t>
    </r>
    <r>
      <rPr>
        <sz val="11"/>
        <color theme="1"/>
        <rFont val="Times New Roman"/>
        <family val="1"/>
        <charset val="238"/>
      </rPr>
      <t>na 2 hodiny týdně, a to zejména z důvodu velkého množství aktuálně studovaného repertoáru nebo přípravy na závažný umělecký výkon žáka (např. soutěž, absolventský koncert, přijímací zkoušky na AMU, JAMU, OU či zahraniční univerzity a podobně).</t>
    </r>
  </si>
  <si>
    <r>
      <t xml:space="preserve">Korepetice pěvecká </t>
    </r>
    <r>
      <rPr>
        <vertAlign val="superscript"/>
        <sz val="11"/>
        <color theme="1"/>
        <rFont val="Calibri"/>
        <family val="2"/>
        <charset val="238"/>
        <scheme val="minor"/>
      </rPr>
      <t>9)</t>
    </r>
  </si>
  <si>
    <t>Klavírní praktikum</t>
  </si>
  <si>
    <t>Dějiny a literatura historických drnkacích nástrojů</t>
  </si>
  <si>
    <t xml:space="preserve">Hlavní obor - hra na loutnu ▪ • </t>
  </si>
  <si>
    <t xml:space="preserve">Hlavní obor - hra na klavír ▪ • </t>
  </si>
  <si>
    <t xml:space="preserve">Hlavní obor - hra na varhany ▪ • </t>
  </si>
  <si>
    <t>Hlavní obor - hra na cembalo a generálbas ▪ •</t>
  </si>
  <si>
    <t>Hlavní obor - hra na housle, hra na violu ▪ •</t>
  </si>
  <si>
    <t>Hlavní obor - hra na violoncello▪ •</t>
  </si>
  <si>
    <t xml:space="preserve">Hlavní obor - hra na kontrabas ▪ • </t>
  </si>
  <si>
    <t xml:space="preserve">Hlavní obor - hra na (flétnu, klarinet, saxofon) ▪ • </t>
  </si>
  <si>
    <t>Hlavní obor - hra na hoboj, fagot ▪ •</t>
  </si>
  <si>
    <t xml:space="preserve">Hlavní obor - hra na trubku, trombon, lesní roh, tubu) ▪ • </t>
  </si>
  <si>
    <t xml:space="preserve">Hlavní obor - hra na zobcovou flétnu▪ • </t>
  </si>
  <si>
    <t>Hlavní obor - hra na barokní příčnou flétnu▪ •</t>
  </si>
  <si>
    <t xml:space="preserve">Hlavní obor - hra na kytaru ▪ • </t>
  </si>
  <si>
    <t xml:space="preserve">Hlavní obor - hra na elektrickou kytaru ▪ • </t>
  </si>
  <si>
    <t xml:space="preserve">Hlavní obor - hra na basovou kytaru ▪ • </t>
  </si>
  <si>
    <t xml:space="preserve">Hlavní obor - hra na akordeon ▪ • </t>
  </si>
  <si>
    <t xml:space="preserve">Hlavní obor - hra na bicí nástroje ▪ • </t>
  </si>
  <si>
    <t>Hlavní obor - zpěv ▪ •</t>
  </si>
  <si>
    <t>Hra na druhý nástroj (zobcová flétna nebo cembalo)</t>
  </si>
  <si>
    <r>
      <t>Základy klavírní hry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 28)</t>
    </r>
  </si>
  <si>
    <r>
      <t>26)</t>
    </r>
    <r>
      <rPr>
        <sz val="11"/>
        <color theme="1"/>
        <rFont val="Times New Roman"/>
        <family val="1"/>
        <charset val="238"/>
      </rPr>
      <t xml:space="preserve"> Předmět </t>
    </r>
    <r>
      <rPr>
        <b/>
        <sz val="11"/>
        <color theme="1"/>
        <rFont val="Times New Roman"/>
        <family val="1"/>
        <charset val="238"/>
      </rPr>
      <t>Metodika hlavního oboru</t>
    </r>
    <r>
      <rPr>
        <sz val="11"/>
        <color theme="1"/>
        <rFont val="Times New Roman"/>
        <family val="1"/>
        <charset val="238"/>
      </rPr>
      <t xml:space="preserve"> je možné z provozních důvodů vyučovat už ve 4. ročníku nebo až v 6. ročníku. Pokud navštěvuje 6. ročník pouze jeden žák, spojují se předměty Pedagogická praxe a Metodika HO (přesun z 5. ročníku) do 1 hodiny týdně. Improvizace a Hra z listu má v tomto případě dotaci 0,5 hodiny týdně. </t>
    </r>
  </si>
  <si>
    <r>
      <rPr>
        <vertAlign val="superscript"/>
        <sz val="11"/>
        <color theme="1"/>
        <rFont val="Times New Roman"/>
        <family val="1"/>
        <charset val="238"/>
      </rPr>
      <t>9)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Latinský jazyk</t>
    </r>
    <r>
      <rPr>
        <sz val="11"/>
        <color theme="1"/>
        <rFont val="Times New Roman"/>
        <family val="1"/>
        <charset val="238"/>
      </rPr>
      <t xml:space="preserve"> lze v provozních důvodů vyučovat buď v 1. + 2. ročníku nebo ve 2. + 3. ročníku. Jde o předmět dvouletý, který se však otevírá jednou za dva roky, tedy 1. + 2. ročník, poté 2. + 3. ročník.</t>
    </r>
  </si>
  <si>
    <t>Doprovod a korepetice</t>
  </si>
  <si>
    <r>
      <rPr>
        <vertAlign val="superscript"/>
        <sz val="11"/>
        <color theme="1"/>
        <rFont val="Times New Roman"/>
        <family val="1"/>
        <charset val="238"/>
      </rPr>
      <t>10)</t>
    </r>
    <r>
      <rPr>
        <sz val="11"/>
        <color theme="1"/>
        <rFont val="Times New Roman"/>
        <family val="1"/>
        <charset val="238"/>
      </rPr>
      <t xml:space="preserve"> Předměty </t>
    </r>
    <r>
      <rPr>
        <b/>
        <sz val="11"/>
        <color theme="1"/>
        <rFont val="Times New Roman"/>
        <family val="1"/>
        <charset val="238"/>
      </rPr>
      <t>Teoretická příprava</t>
    </r>
    <r>
      <rPr>
        <sz val="11"/>
        <color theme="1"/>
        <rFont val="Times New Roman"/>
        <family val="1"/>
        <charset val="238"/>
      </rPr>
      <t xml:space="preserve"> a </t>
    </r>
    <r>
      <rPr>
        <b/>
        <sz val="11"/>
        <color theme="1"/>
        <rFont val="Times New Roman"/>
        <family val="1"/>
        <charset val="238"/>
      </rPr>
      <t>Hudebně liturgická praxe</t>
    </r>
    <r>
      <rPr>
        <sz val="11"/>
        <color theme="1"/>
        <rFont val="Times New Roman"/>
        <family val="1"/>
        <charset val="238"/>
      </rPr>
      <t xml:space="preserve"> se vyučují v tříletém cyklu společně pro 2. až 4. ročník</t>
    </r>
  </si>
  <si>
    <r>
      <t xml:space="preserve">Orchestrální hra </t>
    </r>
    <r>
      <rPr>
        <vertAlign val="superscript"/>
        <sz val="11"/>
        <color theme="1"/>
        <rFont val="Calibri"/>
        <family val="2"/>
        <charset val="238"/>
        <scheme val="minor"/>
      </rPr>
      <t>29)</t>
    </r>
  </si>
  <si>
    <r>
      <t>29)</t>
    </r>
    <r>
      <rPr>
        <sz val="11"/>
        <color theme="1"/>
        <rFont val="Times New Roman"/>
        <family val="1"/>
        <charset val="238"/>
      </rPr>
      <t xml:space="preserve"> Na žádost vyučujícího HO může být žák z důvodů nedostatečné technické zralosti v 1. (2.) ročníku od předmětu </t>
    </r>
    <r>
      <rPr>
        <b/>
        <sz val="11"/>
        <color theme="1"/>
        <rFont val="Times New Roman"/>
        <family val="1"/>
        <charset val="238"/>
      </rPr>
      <t xml:space="preserve">Orchestrální hra </t>
    </r>
    <r>
      <rPr>
        <sz val="11"/>
        <color theme="1"/>
        <rFont val="Times New Roman"/>
        <family val="1"/>
        <charset val="238"/>
      </rPr>
      <t>osvobozen.</t>
    </r>
  </si>
  <si>
    <t>Hra na příbuzný nástroj (loutna, kytara: basová-elektrická)</t>
  </si>
  <si>
    <t>Hra na příbuzný nástroj - (kytara: klasická-basová, loutna)</t>
  </si>
  <si>
    <t>Hra na příbuzný nástroj-kytara: klasic.-elektrická, loutna, kontrab.</t>
  </si>
  <si>
    <t>Úvod do dějin hudby</t>
  </si>
  <si>
    <r>
      <t>29)</t>
    </r>
    <r>
      <rPr>
        <sz val="11"/>
        <color theme="1"/>
        <rFont val="Times New Roman"/>
        <family val="1"/>
        <charset val="238"/>
      </rPr>
      <t xml:space="preserve"> Na žádost vyučujícího HO může být žák z důvodů nedostatečné technické zralosti v 1. ročníku od předmětu </t>
    </r>
    <r>
      <rPr>
        <b/>
        <sz val="11"/>
        <color theme="1"/>
        <rFont val="Times New Roman"/>
        <family val="1"/>
        <charset val="238"/>
      </rPr>
      <t xml:space="preserve">Orchestrální hra </t>
    </r>
    <r>
      <rPr>
        <sz val="11"/>
        <color theme="1"/>
        <rFont val="Times New Roman"/>
        <family val="1"/>
        <charset val="238"/>
      </rPr>
      <t>osvobozen.</t>
    </r>
  </si>
  <si>
    <r>
      <t xml:space="preserve">Orchestrální hra </t>
    </r>
    <r>
      <rPr>
        <sz val="8"/>
        <color theme="1"/>
        <rFont val="Calibri"/>
        <family val="2"/>
        <charset val="238"/>
        <scheme val="minor"/>
      </rPr>
      <t>29)</t>
    </r>
  </si>
  <si>
    <r>
      <t>Orchestrální hra 2</t>
    </r>
    <r>
      <rPr>
        <vertAlign val="superscript"/>
        <sz val="11"/>
        <color theme="1"/>
        <rFont val="Calibri"/>
        <family val="2"/>
        <charset val="238"/>
        <scheme val="minor"/>
      </rPr>
      <t>9)</t>
    </r>
  </si>
  <si>
    <t>HRA NA ELEKTRICKOU KYTARU - učební plán</t>
  </si>
  <si>
    <t>Komorní hra</t>
  </si>
  <si>
    <r>
      <t>1)</t>
    </r>
    <r>
      <rPr>
        <sz val="11"/>
        <color theme="1"/>
        <rFont val="Times New Roman"/>
        <family val="1"/>
        <charset val="238"/>
      </rPr>
      <t xml:space="preserve"> Předmět </t>
    </r>
    <r>
      <rPr>
        <b/>
        <sz val="11"/>
        <color theme="1"/>
        <rFont val="Times New Roman"/>
        <family val="1"/>
        <charset val="238"/>
      </rPr>
      <t>Komorní hra</t>
    </r>
    <r>
      <rPr>
        <sz val="11"/>
        <color theme="1"/>
        <rFont val="Times New Roman"/>
        <family val="1"/>
        <charset val="238"/>
      </rPr>
      <t xml:space="preserve"> lze podle potřeby zařadit i do jiných ročníků než stanovuje učební plán. K přesunu mohou vést důvody personální (v pátém ročníku aktuálně není dostupný potřebný instrumentalista) nebo důvod mimořádného talentu a instrumentální pokročilosti žáka (pak je komorní hra zařazena do nižších ročníků). Řada žáků absolvuje více než jeden školní rok komorní hry, který je stanoven pouze jako požadované minimum. V tom případě je student zařazen do nepovinné varianty předmětu.</t>
    </r>
  </si>
  <si>
    <r>
      <t>18)</t>
    </r>
    <r>
      <rPr>
        <sz val="11"/>
        <color theme="1"/>
        <rFont val="Times New Roman"/>
        <family val="1"/>
        <charset val="238"/>
      </rPr>
      <t xml:space="preserve"> Předmět</t>
    </r>
    <r>
      <rPr>
        <b/>
        <sz val="11"/>
        <color theme="1"/>
        <rFont val="Times New Roman"/>
        <family val="1"/>
        <charset val="238"/>
      </rPr>
      <t xml:space="preserve"> Metodika a pedagogická praxe hlavního oboru</t>
    </r>
    <r>
      <rPr>
        <sz val="11"/>
        <color theme="1"/>
        <rFont val="Times New Roman"/>
        <family val="1"/>
        <charset val="238"/>
      </rPr>
      <t xml:space="preserve"> probíhá dle učebních osnov, hodinu formou náslechu na hodinách vyučujících hlavního oboru varhany a hodinu samostatnou výukou. Předmět je možné absolvovat i v 6. ročníku</t>
    </r>
  </si>
  <si>
    <t>Zkratka</t>
  </si>
  <si>
    <t>ČJL</t>
  </si>
  <si>
    <t>AJ</t>
  </si>
  <si>
    <t>NJ</t>
  </si>
  <si>
    <t>OSZ</t>
  </si>
  <si>
    <t>OKD</t>
  </si>
  <si>
    <t>TEV</t>
  </si>
  <si>
    <t>IKT</t>
  </si>
  <si>
    <t>VHN</t>
  </si>
  <si>
    <t>NHN</t>
  </si>
  <si>
    <t>ÚDH</t>
  </si>
  <si>
    <t>DH</t>
  </si>
  <si>
    <t>IRS</t>
  </si>
  <si>
    <t>HAR</t>
  </si>
  <si>
    <t>KPT</t>
  </si>
  <si>
    <t>HF</t>
  </si>
  <si>
    <t>SOH</t>
  </si>
  <si>
    <t>KAS</t>
  </si>
  <si>
    <t>PTH</t>
  </si>
  <si>
    <t>ZHM</t>
  </si>
  <si>
    <t>SAP</t>
  </si>
  <si>
    <t>SBZ</t>
  </si>
  <si>
    <t>Z</t>
  </si>
  <si>
    <t>LAT</t>
  </si>
  <si>
    <t>POKLAV</t>
  </si>
  <si>
    <t>POV</t>
  </si>
  <si>
    <t>ZKH</t>
  </si>
  <si>
    <t>PSY</t>
  </si>
  <si>
    <t>PED</t>
  </si>
  <si>
    <t>MHO</t>
  </si>
  <si>
    <t>DPHVHN</t>
  </si>
  <si>
    <t>PPHO</t>
  </si>
  <si>
    <t>KPN</t>
  </si>
  <si>
    <t>NJN</t>
  </si>
  <si>
    <t>SBZN</t>
  </si>
  <si>
    <t>LATN</t>
  </si>
  <si>
    <t>ZGB</t>
  </si>
  <si>
    <t>IZJN</t>
  </si>
  <si>
    <t>IS</t>
  </si>
  <si>
    <t>DLKLAV</t>
  </si>
  <si>
    <t>Příprava na jevištní praxi</t>
  </si>
  <si>
    <t>Korepetice operního herectví</t>
  </si>
  <si>
    <t>Pohybová výchova 30)</t>
  </si>
  <si>
    <t>30)  Předmět Pohybová výchova (POV) vyžaduje přítomnost korepetitora 1 vyučovací hodinu týdně</t>
  </si>
  <si>
    <t>.</t>
  </si>
  <si>
    <t>DIRŘS</t>
  </si>
  <si>
    <t>ZPĚV</t>
  </si>
  <si>
    <t>KORP</t>
  </si>
  <si>
    <t>FFHH</t>
  </si>
  <si>
    <t>JŘ</t>
  </si>
  <si>
    <t>ZH</t>
  </si>
  <si>
    <t>OH</t>
  </si>
  <si>
    <t>HPD</t>
  </si>
  <si>
    <t>KSAZ</t>
  </si>
  <si>
    <t>SUZL</t>
  </si>
  <si>
    <t>DLZPĚV</t>
  </si>
  <si>
    <t>ISE</t>
  </si>
  <si>
    <t>???</t>
  </si>
  <si>
    <t>KLAV</t>
  </si>
  <si>
    <t>CEMB</t>
  </si>
  <si>
    <t>IHLI</t>
  </si>
  <si>
    <t>KLD</t>
  </si>
  <si>
    <t>KOH</t>
  </si>
  <si>
    <t>DLKLAVC</t>
  </si>
  <si>
    <t>HDKNC/V</t>
  </si>
  <si>
    <t>PPKL</t>
  </si>
  <si>
    <t>MKLH</t>
  </si>
  <si>
    <t>HDKNC</t>
  </si>
  <si>
    <t>SA</t>
  </si>
  <si>
    <t>DKOR</t>
  </si>
  <si>
    <t>TP</t>
  </si>
  <si>
    <t>HLP</t>
  </si>
  <si>
    <t>DLVAR</t>
  </si>
  <si>
    <t>IMP</t>
  </si>
  <si>
    <t>VARH</t>
  </si>
  <si>
    <t>CD</t>
  </si>
  <si>
    <t>VLA</t>
  </si>
  <si>
    <t>KORI</t>
  </si>
  <si>
    <t>HLSOP</t>
  </si>
  <si>
    <t>HPNV/H</t>
  </si>
  <si>
    <t>OHS</t>
  </si>
  <si>
    <t>KON</t>
  </si>
  <si>
    <t>Orchestrální hra - smyčce</t>
  </si>
  <si>
    <t>DLSN</t>
  </si>
  <si>
    <t>VLC</t>
  </si>
  <si>
    <t>HPBK</t>
  </si>
  <si>
    <t>JKON</t>
  </si>
  <si>
    <t xml:space="preserve">Hlavní obor - hra na jazzový kontrabas ▪ • </t>
  </si>
  <si>
    <t>PLF/KLAR/SAX</t>
  </si>
  <si>
    <t>Orchestrální hra - dechová harmonie</t>
  </si>
  <si>
    <t>OHDH</t>
  </si>
  <si>
    <t>DLDDL</t>
  </si>
  <si>
    <t>VUS</t>
  </si>
  <si>
    <t>Orchestrální  hra - dechová harmonie</t>
  </si>
  <si>
    <t>HOB/FAG</t>
  </si>
  <si>
    <t>TR/TRB/LROH/TUBA</t>
  </si>
  <si>
    <t>HPDN</t>
  </si>
  <si>
    <t>OHDHN</t>
  </si>
  <si>
    <t>KOHN</t>
  </si>
  <si>
    <t>DLŽN</t>
  </si>
  <si>
    <t>OHN</t>
  </si>
  <si>
    <t>ZFL</t>
  </si>
  <si>
    <t>KSH</t>
  </si>
  <si>
    <t>HDN</t>
  </si>
  <si>
    <t>DLDDN</t>
  </si>
  <si>
    <t>BFL</t>
  </si>
  <si>
    <t>ITJN</t>
  </si>
  <si>
    <t>KSOUN</t>
  </si>
  <si>
    <t>LOUT</t>
  </si>
  <si>
    <t>HGBI</t>
  </si>
  <si>
    <t>HPBK/EK/KY</t>
  </si>
  <si>
    <t>DLHDN</t>
  </si>
  <si>
    <t>KYT</t>
  </si>
  <si>
    <t>SOU</t>
  </si>
  <si>
    <t>DKYT</t>
  </si>
  <si>
    <t>ZAH</t>
  </si>
  <si>
    <t>HPBK/EK</t>
  </si>
  <si>
    <t>KSOU</t>
  </si>
  <si>
    <t>ITJ</t>
  </si>
  <si>
    <t>BICÍ</t>
  </si>
  <si>
    <t>DLBN</t>
  </si>
  <si>
    <t>AKOR</t>
  </si>
  <si>
    <t>HEK</t>
  </si>
  <si>
    <t>DLA</t>
  </si>
  <si>
    <t>BKYT</t>
  </si>
  <si>
    <t>HPEK/HPNK/HPKY/HPNL</t>
  </si>
  <si>
    <t>DLBKYT</t>
  </si>
  <si>
    <t>HPBK/HPKY/HPNL</t>
  </si>
  <si>
    <t>DLEKYT</t>
  </si>
  <si>
    <t>EKYT</t>
  </si>
  <si>
    <t>OHSN</t>
  </si>
  <si>
    <t>Orchestrální hra - smyčce )na žádost učitele ho</t>
  </si>
  <si>
    <t>PJP</t>
  </si>
  <si>
    <t>KOROPH</t>
  </si>
  <si>
    <t>Německý jazyk nepovinně</t>
  </si>
  <si>
    <t>HDSAX/BK</t>
  </si>
  <si>
    <r>
      <t xml:space="preserve">3) </t>
    </r>
    <r>
      <rPr>
        <sz val="11"/>
        <color theme="1"/>
        <rFont val="Times New Roman"/>
        <family val="1"/>
        <charset val="238"/>
      </rPr>
      <t xml:space="preserve">Předmět </t>
    </r>
    <r>
      <rPr>
        <b/>
        <sz val="11"/>
        <color theme="1"/>
        <rFont val="Times New Roman"/>
        <family val="1"/>
        <charset val="238"/>
      </rPr>
      <t xml:space="preserve">Hra na příbuzný nástroj nástroj </t>
    </r>
    <r>
      <rPr>
        <sz val="11"/>
        <color theme="1"/>
        <rFont val="Times New Roman"/>
        <family val="1"/>
        <charset val="238"/>
      </rPr>
      <t>nabízí žákovi tyto možnosti volby: basklarinet, saxofon</t>
    </r>
  </si>
  <si>
    <r>
      <t xml:space="preserve">Hra na příbuzný nástroj </t>
    </r>
    <r>
      <rPr>
        <vertAlign val="superscript"/>
        <sz val="11"/>
        <color theme="1"/>
        <rFont val="Calibri"/>
        <family val="2"/>
        <charset val="238"/>
        <scheme val="minor"/>
      </rPr>
      <t>3)</t>
    </r>
  </si>
  <si>
    <r>
      <t>Hra na příbuzný nástroj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 3)</t>
    </r>
  </si>
  <si>
    <r>
      <t xml:space="preserve">3) </t>
    </r>
    <r>
      <rPr>
        <sz val="11"/>
        <color theme="1"/>
        <rFont val="Times New Roman"/>
        <family val="1"/>
        <charset val="238"/>
      </rPr>
      <t xml:space="preserve">Předmět </t>
    </r>
    <r>
      <rPr>
        <b/>
        <sz val="11"/>
        <color theme="1"/>
        <rFont val="Times New Roman"/>
        <family val="1"/>
        <charset val="238"/>
      </rPr>
      <t xml:space="preserve">Hra na příbuzný nástroj </t>
    </r>
    <r>
      <rPr>
        <sz val="11"/>
        <color theme="1"/>
        <rFont val="Times New Roman"/>
        <family val="1"/>
        <charset val="238"/>
      </rPr>
      <t xml:space="preserve">nabízí žákovi tyto možnosti volby: jiné dechové nástroje dřevěné (blíže specifikováno v učebních osnovách), cembalo nebo klavír, a to ve variantě 1 nebo 2 roky. </t>
    </r>
  </si>
  <si>
    <r>
      <t>Hra na příbuzný nebo druhý nástroj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 3)</t>
    </r>
  </si>
  <si>
    <r>
      <t xml:space="preserve">3) </t>
    </r>
    <r>
      <rPr>
        <sz val="11"/>
        <color theme="1"/>
        <rFont val="Times New Roman"/>
        <family val="1"/>
        <charset val="238"/>
      </rPr>
      <t xml:space="preserve">Předmět </t>
    </r>
    <r>
      <rPr>
        <b/>
        <sz val="11"/>
        <color theme="1"/>
        <rFont val="Times New Roman"/>
        <family val="1"/>
        <charset val="238"/>
      </rPr>
      <t xml:space="preserve">Hra na příbuzný nebo druhý nástroj </t>
    </r>
    <r>
      <rPr>
        <sz val="11"/>
        <color theme="1"/>
        <rFont val="Times New Roman"/>
        <family val="1"/>
        <charset val="238"/>
      </rPr>
      <t xml:space="preserve">nabízí žákovi tyto možnosti volby: jiné dechové nástroje dřevěné (blíže specifikováno v učebních osnovách), cembalo nebo klavír, a to ve variantě 1 nebo 2 roky. </t>
    </r>
  </si>
  <si>
    <t>Orchestrální hra (dechová harmonie)</t>
  </si>
  <si>
    <t>HRA NA SMYČCOVÉ NÁSTROJE -  kontrabas jazz - učební plán</t>
  </si>
  <si>
    <t>HRA NA SMYČCOVÉ NÁSTROJE - violoncello - učební plán</t>
  </si>
  <si>
    <t>HRA NA SMYČCOVÉ NÁSTROJE -  housle, viola - učební plán</t>
  </si>
  <si>
    <t>HRA NA SMYČCOVÉ NÁSTROJE -  kontrabas - učební plán</t>
  </si>
  <si>
    <t>HRA NA DECHOVÉ DŘEVĚNÉ NÁSTROJE - flétna, klarinet, saxofon - učební plán</t>
  </si>
  <si>
    <t>HRA NA DECHOVÉ DŘEVĚNÉ NÁSTROJE - hoboj, fagot - učební plán</t>
  </si>
  <si>
    <t>HRA NA DECHOVÉ ŽESŤOVÉ NÁSTROJE - trubka, trombón, lesní roh, tuba - učební plán</t>
  </si>
  <si>
    <t>HD/ZFL,NCL</t>
  </si>
  <si>
    <t>3) Předmět Hra na příbuzný nástroj nabízí žákovi tyto možnosti volby: anglický roh a kontrafagot</t>
  </si>
  <si>
    <r>
      <t xml:space="preserve">Skladba a aranžování </t>
    </r>
    <r>
      <rPr>
        <vertAlign val="superscript"/>
        <sz val="11"/>
        <color theme="1"/>
        <rFont val="Calibri"/>
        <family val="2"/>
        <charset val="238"/>
        <scheme val="minor"/>
      </rPr>
      <t>22)</t>
    </r>
  </si>
  <si>
    <r>
      <t>22)</t>
    </r>
    <r>
      <rPr>
        <sz val="11"/>
        <color theme="1"/>
        <rFont val="Times New Roman"/>
        <family val="1"/>
        <charset val="238"/>
      </rPr>
      <t xml:space="preserve"> Nepovinný předmět </t>
    </r>
    <r>
      <rPr>
        <b/>
        <sz val="11"/>
        <color theme="1"/>
        <rFont val="Times New Roman"/>
        <family val="1"/>
        <charset val="238"/>
      </rPr>
      <t>Skladba a aranžování</t>
    </r>
    <r>
      <rPr>
        <sz val="11"/>
        <color theme="1"/>
        <rFont val="Times New Roman"/>
        <family val="1"/>
        <charset val="238"/>
      </rPr>
      <t xml:space="preserve"> slučuje podle potřeby žáky a studenty 1. - 6. ročníku.</t>
    </r>
  </si>
  <si>
    <r>
      <t>22)</t>
    </r>
    <r>
      <rPr>
        <sz val="11"/>
        <color theme="1"/>
        <rFont val="Times New Roman"/>
        <family val="1"/>
        <charset val="238"/>
      </rPr>
      <t xml:space="preserve"> Nepovinný předmět Skladba a aranžování slučuje podle potřeby žáky a studenty 1. - 6. ročníku.</t>
    </r>
  </si>
  <si>
    <r>
      <t>22)</t>
    </r>
    <r>
      <rPr>
        <sz val="11"/>
        <color theme="1"/>
        <rFont val="Times New Roman"/>
        <family val="1"/>
        <charset val="238"/>
      </rPr>
      <t xml:space="preserve"> Nepovinný předmět </t>
    </r>
    <r>
      <rPr>
        <b/>
        <sz val="11"/>
        <color theme="1"/>
        <rFont val="Times New Roman"/>
        <family val="1"/>
        <charset val="238"/>
      </rPr>
      <t xml:space="preserve">Skladba a aranžování </t>
    </r>
    <r>
      <rPr>
        <sz val="11"/>
        <color theme="1"/>
        <rFont val="Times New Roman"/>
        <family val="1"/>
        <charset val="238"/>
      </rPr>
      <t>slučuje podle potřeby žáky a studenty 1. - 6. ročníku.</t>
    </r>
  </si>
  <si>
    <r>
      <t>6)</t>
    </r>
    <r>
      <rPr>
        <sz val="11"/>
        <color theme="1"/>
        <rFont val="Times New Roman"/>
        <family val="1"/>
        <charset val="238"/>
      </rPr>
      <t xml:space="preserve"> Nepovinný předmět </t>
    </r>
    <r>
      <rPr>
        <b/>
        <sz val="11"/>
        <color theme="1"/>
        <rFont val="Times New Roman"/>
        <family val="1"/>
        <charset val="238"/>
      </rPr>
      <t>Skladba a aranžování</t>
    </r>
    <r>
      <rPr>
        <sz val="11"/>
        <color theme="1"/>
        <rFont val="Times New Roman"/>
        <family val="1"/>
        <charset val="238"/>
      </rPr>
      <t xml:space="preserve"> slučuje podle potřeby žáky a studenty 1. - 6. ročníku.</t>
    </r>
  </si>
  <si>
    <r>
      <t xml:space="preserve">Skladba a aranžování  </t>
    </r>
    <r>
      <rPr>
        <vertAlign val="superscript"/>
        <sz val="11"/>
        <color theme="1"/>
        <rFont val="Calibri"/>
        <family val="2"/>
        <charset val="238"/>
        <scheme val="minor"/>
      </rPr>
      <t>22)</t>
    </r>
  </si>
  <si>
    <r>
      <t>22)</t>
    </r>
    <r>
      <rPr>
        <sz val="11"/>
        <color theme="1"/>
        <rFont val="Times New Roman"/>
        <family val="1"/>
        <charset val="238"/>
      </rPr>
      <t xml:space="preserve"> Nepovinný předmět </t>
    </r>
    <r>
      <rPr>
        <b/>
        <sz val="11"/>
        <color theme="1"/>
        <rFont val="Times New Roman"/>
        <family val="1"/>
        <charset val="238"/>
      </rPr>
      <t>Skladba a aranžování</t>
    </r>
    <r>
      <rPr>
        <sz val="11"/>
        <color theme="1"/>
        <rFont val="Times New Roman"/>
        <family val="1"/>
        <charset val="238"/>
      </rPr>
      <t xml:space="preserve">  slučuje podle potřeby žáky a studenty 1. - 6. ročníku.</t>
    </r>
  </si>
  <si>
    <r>
      <t>26)</t>
    </r>
    <r>
      <rPr>
        <sz val="11"/>
        <color theme="1"/>
        <rFont val="Times New Roman"/>
        <family val="1"/>
        <charset val="238"/>
      </rPr>
      <t xml:space="preserve"> Předmět </t>
    </r>
    <r>
      <rPr>
        <b/>
        <sz val="11"/>
        <color theme="1"/>
        <rFont val="Times New Roman"/>
        <family val="1"/>
        <charset val="238"/>
      </rPr>
      <t>Metodika klavírní hry</t>
    </r>
    <r>
      <rPr>
        <sz val="11"/>
        <color theme="1"/>
        <rFont val="Times New Roman"/>
        <family val="1"/>
        <charset val="238"/>
      </rPr>
      <t xml:space="preserve"> je možné z provozních důvodů vyučovat už ve 4. ročníku nebo až v 6. ročníku.</t>
    </r>
  </si>
  <si>
    <r>
      <t>24)</t>
    </r>
    <r>
      <rPr>
        <sz val="11"/>
        <color theme="1"/>
        <rFont val="Times New Roman"/>
        <family val="1"/>
        <charset val="238"/>
      </rPr>
      <t xml:space="preserve"> Předměty </t>
    </r>
    <r>
      <rPr>
        <b/>
        <sz val="11"/>
        <color theme="1"/>
        <rFont val="Times New Roman"/>
        <family val="1"/>
        <charset val="238"/>
      </rPr>
      <t xml:space="preserve">Pedagogická praxe klavíru </t>
    </r>
    <r>
      <rPr>
        <sz val="11"/>
        <color theme="1"/>
        <rFont val="Times New Roman"/>
        <family val="1"/>
        <charset val="238"/>
      </rPr>
      <t xml:space="preserve">a </t>
    </r>
    <r>
      <rPr>
        <b/>
        <sz val="11"/>
        <color theme="1"/>
        <rFont val="Times New Roman"/>
        <family val="1"/>
        <charset val="238"/>
      </rPr>
      <t xml:space="preserve">Interpretační seminář </t>
    </r>
    <r>
      <rPr>
        <sz val="11"/>
        <color theme="1"/>
        <rFont val="Times New Roman"/>
        <family val="1"/>
        <charset val="238"/>
      </rPr>
      <t>je možné z provozních důvodů vyučovat už v 5. ročníku.</t>
    </r>
  </si>
  <si>
    <r>
      <t xml:space="preserve">Metodika klavírní hry • </t>
    </r>
    <r>
      <rPr>
        <vertAlign val="superscript"/>
        <sz val="11"/>
        <color theme="1"/>
        <rFont val="Calibri"/>
        <family val="2"/>
        <charset val="238"/>
        <scheme val="minor"/>
      </rPr>
      <t>26)</t>
    </r>
  </si>
  <si>
    <r>
      <rPr>
        <sz val="11"/>
        <color theme="1"/>
        <rFont val="Calibri"/>
        <family val="2"/>
        <charset val="238"/>
        <scheme val="minor"/>
      </rPr>
      <t xml:space="preserve">Pedagogická praxe klavíru </t>
    </r>
    <r>
      <rPr>
        <vertAlign val="superscript"/>
        <sz val="11"/>
        <color theme="1"/>
        <rFont val="Calibri"/>
        <family val="2"/>
        <charset val="238"/>
        <scheme val="minor"/>
      </rPr>
      <t>24)</t>
    </r>
  </si>
  <si>
    <r>
      <t xml:space="preserve">Dějiny a literatura varhan </t>
    </r>
    <r>
      <rPr>
        <vertAlign val="superscript"/>
        <sz val="11"/>
        <color theme="1"/>
        <rFont val="Calibri"/>
        <family val="2"/>
        <charset val="238"/>
      </rPr>
      <t>12)</t>
    </r>
  </si>
  <si>
    <r>
      <t xml:space="preserve">Hudebně liturgická praxe </t>
    </r>
    <r>
      <rPr>
        <vertAlign val="superscript"/>
        <sz val="11"/>
        <color theme="1"/>
        <rFont val="Calibri"/>
        <family val="2"/>
        <charset val="238"/>
      </rPr>
      <t>10)</t>
    </r>
  </si>
  <si>
    <r>
      <t xml:space="preserve">Teoretická příprava </t>
    </r>
    <r>
      <rPr>
        <vertAlign val="superscript"/>
        <sz val="11"/>
        <color theme="1"/>
        <rFont val="Calibri"/>
        <family val="2"/>
        <charset val="238"/>
      </rPr>
      <t>10)</t>
    </r>
  </si>
  <si>
    <r>
      <t xml:space="preserve">Dirigování a řízení sboru </t>
    </r>
    <r>
      <rPr>
        <vertAlign val="superscript"/>
        <sz val="11"/>
        <color theme="1"/>
        <rFont val="Calibri"/>
        <family val="2"/>
        <charset val="238"/>
      </rPr>
      <t>15)</t>
    </r>
  </si>
  <si>
    <r>
      <t xml:space="preserve">Skladba a aranžování </t>
    </r>
    <r>
      <rPr>
        <vertAlign val="superscript"/>
        <sz val="11"/>
        <color theme="1"/>
        <rFont val="Calibri"/>
        <family val="2"/>
        <charset val="238"/>
      </rPr>
      <t>16)</t>
    </r>
  </si>
  <si>
    <r>
      <rPr>
        <sz val="11"/>
        <color theme="1"/>
        <rFont val="Calibri"/>
        <family val="2"/>
        <charset val="238"/>
        <scheme val="minor"/>
      </rPr>
      <t xml:space="preserve">Skladba a aranžování </t>
    </r>
    <r>
      <rPr>
        <vertAlign val="superscript"/>
        <sz val="11"/>
        <color theme="1"/>
        <rFont val="Calibri"/>
        <family val="2"/>
        <charset val="238"/>
        <scheme val="minor"/>
      </rPr>
      <t>22)</t>
    </r>
  </si>
  <si>
    <r>
      <t xml:space="preserve">Interpretační seminář </t>
    </r>
    <r>
      <rPr>
        <vertAlign val="superscript"/>
        <sz val="11"/>
        <color theme="1"/>
        <rFont val="Calibri"/>
        <family val="2"/>
        <charset val="238"/>
      </rPr>
      <t>24)</t>
    </r>
  </si>
  <si>
    <r>
      <t xml:space="preserve">Umělecká praxe </t>
    </r>
    <r>
      <rPr>
        <vertAlign val="superscript"/>
        <sz val="11"/>
        <color theme="1"/>
        <rFont val="Calibri"/>
        <family val="2"/>
        <charset val="238"/>
      </rPr>
      <t>2)</t>
    </r>
  </si>
  <si>
    <r>
      <t xml:space="preserve">Souborová hra 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</si>
  <si>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Operní herectví 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</si>
  <si>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r>
      <t xml:space="preserve">Skladba a aranžování </t>
    </r>
    <r>
      <rPr>
        <vertAlign val="superscript"/>
        <sz val="11"/>
        <color theme="1"/>
        <rFont val="Calibri"/>
        <family val="2"/>
        <charset val="238"/>
        <scheme val="minor"/>
      </rPr>
      <t>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</si>
</sst>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vertAlign val="superscript"/>
      <sz val="11"/>
      <color theme="1"/>
      <name val="Times New Roman"/>
      <family val="1"/>
      <charset val="238"/>
    </font>
    <font>
      <vertAlign val="superscript"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sz val="9"/>
      <color theme="1"/>
      <name val="Arial Narrow"/>
      <family val="2"/>
      <charset val="238"/>
    </font>
    <font>
      <sz val="8"/>
      <color theme="1"/>
      <name val="Agency FB"/>
      <family val="2"/>
    </font>
    <font>
      <vertAlign val="superscript"/>
      <sz val="16"/>
      <color theme="1"/>
      <name val="Times New Roman"/>
      <family val="1"/>
      <charset val="238"/>
    </font>
    <font>
      <vertAlign val="superscript"/>
      <sz val="11"/>
      <color theme="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9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hair">
        <color indexed="64"/>
      </left>
      <right/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4" fillId="0" borderId="0" xfId="0" applyFont="1"/>
    <xf numFmtId="0" fontId="2" fillId="3" borderId="1" xfId="0" applyFont="1" applyFill="1" applyBorder="1" applyAlignment="1">
      <alignment horizontal="left"/>
    </xf>
    <xf numFmtId="49" fontId="0" fillId="0" borderId="16" xfId="0" applyNumberFormat="1" applyBorder="1"/>
    <xf numFmtId="0" fontId="2" fillId="5" borderId="4" xfId="0" applyFont="1" applyFill="1" applyBorder="1"/>
    <xf numFmtId="49" fontId="5" fillId="3" borderId="26" xfId="0" applyNumberFormat="1" applyFont="1" applyFill="1" applyBorder="1"/>
    <xf numFmtId="0" fontId="0" fillId="0" borderId="0" xfId="0" applyAlignment="1">
      <alignment textRotation="255"/>
    </xf>
    <xf numFmtId="0" fontId="2" fillId="5" borderId="65" xfId="0" applyFont="1" applyFill="1" applyBorder="1" applyAlignment="1">
      <alignment horizontal="center"/>
    </xf>
    <xf numFmtId="49" fontId="2" fillId="5" borderId="25" xfId="0" applyNumberFormat="1" applyFont="1" applyFill="1" applyBorder="1"/>
    <xf numFmtId="0" fontId="0" fillId="6" borderId="66" xfId="0" applyFill="1" applyBorder="1"/>
    <xf numFmtId="49" fontId="2" fillId="6" borderId="4" xfId="0" applyNumberFormat="1" applyFont="1" applyFill="1" applyBorder="1"/>
    <xf numFmtId="0" fontId="2" fillId="6" borderId="4" xfId="0" applyFont="1" applyFill="1" applyBorder="1"/>
    <xf numFmtId="0" fontId="2" fillId="5" borderId="68" xfId="0" applyFont="1" applyFill="1" applyBorder="1" applyAlignment="1">
      <alignment horizontal="center"/>
    </xf>
    <xf numFmtId="0" fontId="13" fillId="5" borderId="34" xfId="0" applyFont="1" applyFill="1" applyBorder="1" applyAlignment="1">
      <alignment horizontal="center"/>
    </xf>
    <xf numFmtId="0" fontId="13" fillId="5" borderId="15" xfId="0" applyFont="1" applyFill="1" applyBorder="1" applyAlignment="1">
      <alignment horizontal="center"/>
    </xf>
    <xf numFmtId="0" fontId="6" fillId="3" borderId="27" xfId="0" applyFont="1" applyFill="1" applyBorder="1" applyAlignment="1">
      <alignment horizontal="center"/>
    </xf>
    <xf numFmtId="0" fontId="6" fillId="3" borderId="28" xfId="0" applyFont="1" applyFill="1" applyBorder="1" applyAlignment="1">
      <alignment horizontal="center"/>
    </xf>
    <xf numFmtId="0" fontId="13" fillId="5" borderId="24" xfId="0" applyFont="1" applyFill="1" applyBorder="1" applyAlignment="1">
      <alignment horizontal="center"/>
    </xf>
    <xf numFmtId="0" fontId="11" fillId="3" borderId="56" xfId="0" applyFont="1" applyFill="1" applyBorder="1" applyAlignment="1">
      <alignment horizontal="center"/>
    </xf>
    <xf numFmtId="0" fontId="11" fillId="3" borderId="27" xfId="0" applyFont="1" applyFill="1" applyBorder="1" applyAlignment="1">
      <alignment horizontal="center"/>
    </xf>
    <xf numFmtId="0" fontId="11" fillId="3" borderId="28" xfId="0" applyFont="1" applyFill="1" applyBorder="1" applyAlignment="1">
      <alignment horizontal="center"/>
    </xf>
    <xf numFmtId="0" fontId="15" fillId="8" borderId="69" xfId="0" applyFont="1" applyFill="1" applyBorder="1" applyAlignment="1">
      <alignment horizontal="justify"/>
    </xf>
    <xf numFmtId="0" fontId="11" fillId="8" borderId="69" xfId="0" applyFont="1" applyFill="1" applyBorder="1"/>
    <xf numFmtId="0" fontId="10" fillId="8" borderId="69" xfId="0" applyFont="1" applyFill="1" applyBorder="1" applyAlignment="1">
      <alignment vertical="center"/>
    </xf>
    <xf numFmtId="0" fontId="16" fillId="8" borderId="69" xfId="0" applyFont="1" applyFill="1" applyBorder="1" applyAlignment="1">
      <alignment horizontal="justify"/>
    </xf>
    <xf numFmtId="0" fontId="14" fillId="7" borderId="68" xfId="0" applyFont="1" applyFill="1" applyBorder="1" applyAlignment="1">
      <alignment horizontal="center"/>
    </xf>
    <xf numFmtId="0" fontId="14" fillId="7" borderId="68" xfId="0" applyFont="1" applyFill="1" applyBorder="1" applyAlignment="1">
      <alignment horizontal="center" vertical="center"/>
    </xf>
    <xf numFmtId="0" fontId="15" fillId="8" borderId="71" xfId="0" applyFont="1" applyFill="1" applyBorder="1" applyAlignment="1">
      <alignment horizontal="justify"/>
    </xf>
    <xf numFmtId="0" fontId="10" fillId="8" borderId="69" xfId="0" applyFont="1" applyFill="1" applyBorder="1"/>
    <xf numFmtId="0" fontId="16" fillId="8" borderId="69" xfId="0" applyFont="1" applyFill="1" applyBorder="1" applyAlignment="1">
      <alignment horizontal="left" vertical="top" wrapText="1"/>
    </xf>
    <xf numFmtId="0" fontId="16" fillId="8" borderId="69" xfId="0" applyFont="1" applyFill="1" applyBorder="1" applyAlignment="1">
      <alignment horizontal="left"/>
    </xf>
    <xf numFmtId="0" fontId="16" fillId="8" borderId="70" xfId="0" applyFont="1" applyFill="1" applyBorder="1" applyAlignment="1">
      <alignment horizontal="left"/>
    </xf>
    <xf numFmtId="0" fontId="16" fillId="8" borderId="69" xfId="0" applyFont="1" applyFill="1" applyBorder="1" applyAlignment="1">
      <alignment horizontal="left" vertical="top"/>
    </xf>
    <xf numFmtId="0" fontId="10" fillId="8" borderId="69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/>
    </xf>
    <xf numFmtId="0" fontId="2" fillId="5" borderId="66" xfId="0" applyFont="1" applyFill="1" applyBorder="1"/>
    <xf numFmtId="49" fontId="2" fillId="6" borderId="66" xfId="0" applyNumberFormat="1" applyFont="1" applyFill="1" applyBorder="1"/>
    <xf numFmtId="49" fontId="0" fillId="0" borderId="0" xfId="0" applyNumberFormat="1"/>
    <xf numFmtId="49" fontId="2" fillId="3" borderId="2" xfId="0" applyNumberFormat="1" applyFont="1" applyFill="1" applyBorder="1" applyAlignment="1">
      <alignment horizontal="left"/>
    </xf>
    <xf numFmtId="49" fontId="2" fillId="5" borderId="66" xfId="0" applyNumberFormat="1" applyFont="1" applyFill="1" applyBorder="1"/>
    <xf numFmtId="0" fontId="0" fillId="8" borderId="0" xfId="0" applyFill="1"/>
    <xf numFmtId="0" fontId="3" fillId="0" borderId="9" xfId="0" applyFont="1" applyBorder="1"/>
    <xf numFmtId="0" fontId="11" fillId="3" borderId="53" xfId="0" applyFont="1" applyFill="1" applyBorder="1" applyAlignment="1">
      <alignment horizontal="left" vertical="center"/>
    </xf>
    <xf numFmtId="0" fontId="10" fillId="4" borderId="59" xfId="0" applyFont="1" applyFill="1" applyBorder="1" applyAlignment="1">
      <alignment horizontal="left" vertical="top"/>
    </xf>
    <xf numFmtId="0" fontId="10" fillId="4" borderId="60" xfId="0" applyFont="1" applyFill="1" applyBorder="1" applyAlignment="1">
      <alignment horizontal="left" vertical="top"/>
    </xf>
    <xf numFmtId="0" fontId="10" fillId="4" borderId="60" xfId="0" applyFont="1" applyFill="1" applyBorder="1" applyAlignment="1">
      <alignment horizontal="left" vertical="top" wrapText="1"/>
    </xf>
    <xf numFmtId="0" fontId="11" fillId="5" borderId="61" xfId="0" applyFont="1" applyFill="1" applyBorder="1" applyAlignment="1">
      <alignment horizontal="left" vertical="top"/>
    </xf>
    <xf numFmtId="0" fontId="10" fillId="0" borderId="57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1" fillId="5" borderId="62" xfId="0" applyFont="1" applyFill="1" applyBorder="1" applyAlignment="1">
      <alignment horizontal="center" vertical="center"/>
    </xf>
    <xf numFmtId="0" fontId="11" fillId="5" borderId="89" xfId="0" applyFont="1" applyFill="1" applyBorder="1" applyAlignment="1">
      <alignment horizontal="center" vertical="center"/>
    </xf>
    <xf numFmtId="0" fontId="0" fillId="6" borderId="67" xfId="0" applyFill="1" applyBorder="1"/>
    <xf numFmtId="0" fontId="6" fillId="0" borderId="0" xfId="0" applyFont="1" applyAlignment="1">
      <alignment horizontal="center"/>
    </xf>
    <xf numFmtId="49" fontId="2" fillId="6" borderId="66" xfId="0" applyNumberFormat="1" applyFont="1" applyFill="1" applyBorder="1" applyAlignment="1">
      <alignment horizontal="center" vertical="center"/>
    </xf>
    <xf numFmtId="49" fontId="5" fillId="3" borderId="56" xfId="0" applyNumberFormat="1" applyFont="1" applyFill="1" applyBorder="1" applyAlignment="1">
      <alignment horizontal="center" vertical="center"/>
    </xf>
    <xf numFmtId="49" fontId="2" fillId="5" borderId="74" xfId="0" applyNumberFormat="1" applyFont="1" applyFill="1" applyBorder="1" applyAlignment="1">
      <alignment horizontal="center" vertical="center"/>
    </xf>
    <xf numFmtId="49" fontId="2" fillId="6" borderId="92" xfId="0" applyNumberFormat="1" applyFont="1" applyFill="1" applyBorder="1"/>
    <xf numFmtId="0" fontId="2" fillId="6" borderId="92" xfId="0" applyFont="1" applyFill="1" applyBorder="1"/>
    <xf numFmtId="0" fontId="2" fillId="6" borderId="93" xfId="0" applyFont="1" applyFill="1" applyBorder="1"/>
    <xf numFmtId="0" fontId="0" fillId="6" borderId="93" xfId="0" applyFill="1" applyBorder="1"/>
    <xf numFmtId="0" fontId="0" fillId="6" borderId="89" xfId="0" applyFill="1" applyBorder="1"/>
    <xf numFmtId="0" fontId="13" fillId="5" borderId="34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horizontal="center" vertical="center"/>
    </xf>
    <xf numFmtId="49" fontId="2" fillId="6" borderId="93" xfId="0" applyNumberFormat="1" applyFont="1" applyFill="1" applyBorder="1" applyAlignment="1">
      <alignment horizontal="center" vertical="center"/>
    </xf>
    <xf numFmtId="49" fontId="20" fillId="0" borderId="55" xfId="0" applyNumberFormat="1" applyFont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13" fillId="6" borderId="89" xfId="0" applyFont="1" applyFill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13" fillId="5" borderId="63" xfId="0" applyFont="1" applyFill="1" applyBorder="1" applyAlignment="1">
      <alignment horizontal="center" vertical="center"/>
    </xf>
    <xf numFmtId="0" fontId="13" fillId="6" borderId="67" xfId="0" applyFont="1" applyFill="1" applyBorder="1" applyAlignment="1">
      <alignment horizontal="center" vertical="center"/>
    </xf>
    <xf numFmtId="49" fontId="2" fillId="6" borderId="79" xfId="0" applyNumberFormat="1" applyFont="1" applyFill="1" applyBorder="1" applyAlignment="1">
      <alignment horizontal="center" vertical="center"/>
    </xf>
    <xf numFmtId="0" fontId="2" fillId="6" borderId="93" xfId="0" applyFont="1" applyFill="1" applyBorder="1" applyAlignment="1">
      <alignment horizontal="center" vertical="center"/>
    </xf>
    <xf numFmtId="49" fontId="21" fillId="0" borderId="55" xfId="0" applyNumberFormat="1" applyFont="1" applyBorder="1" applyAlignment="1">
      <alignment horizontal="center" vertical="center"/>
    </xf>
    <xf numFmtId="0" fontId="13" fillId="5" borderId="42" xfId="0" applyFont="1" applyFill="1" applyBorder="1" applyAlignment="1">
      <alignment horizontal="center" vertical="center"/>
    </xf>
    <xf numFmtId="0" fontId="13" fillId="5" borderId="20" xfId="0" applyFont="1" applyFill="1" applyBorder="1" applyAlignment="1">
      <alignment horizontal="center" vertical="center"/>
    </xf>
    <xf numFmtId="0" fontId="0" fillId="0" borderId="68" xfId="0" applyBorder="1"/>
    <xf numFmtId="0" fontId="0" fillId="2" borderId="68" xfId="0" applyFill="1" applyBorder="1"/>
    <xf numFmtId="0" fontId="0" fillId="0" borderId="17" xfId="0" applyFont="1" applyBorder="1" applyAlignment="1">
      <alignment horizontal="center" vertical="center"/>
    </xf>
    <xf numFmtId="49" fontId="0" fillId="0" borderId="30" xfId="0" applyNumberFormat="1" applyFont="1" applyBorder="1"/>
    <xf numFmtId="49" fontId="0" fillId="0" borderId="76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49" fontId="0" fillId="0" borderId="9" xfId="0" applyNumberFormat="1" applyFont="1" applyBorder="1"/>
    <xf numFmtId="49" fontId="0" fillId="0" borderId="54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49" fontId="0" fillId="0" borderId="16" xfId="0" applyNumberFormat="1" applyFont="1" applyBorder="1"/>
    <xf numFmtId="49" fontId="0" fillId="0" borderId="77" xfId="0" applyNumberFormat="1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6" borderId="66" xfId="0" applyFont="1" applyFill="1" applyBorder="1" applyAlignment="1">
      <alignment horizontal="center" vertical="center"/>
    </xf>
    <xf numFmtId="0" fontId="0" fillId="0" borderId="71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49" fontId="0" fillId="0" borderId="40" xfId="0" applyNumberFormat="1" applyFont="1" applyBorder="1"/>
    <xf numFmtId="0" fontId="0" fillId="0" borderId="68" xfId="0" applyFont="1" applyBorder="1" applyAlignment="1">
      <alignment horizontal="center" vertical="center"/>
    </xf>
    <xf numFmtId="0" fontId="0" fillId="0" borderId="64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0" fillId="0" borderId="66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0" fillId="0" borderId="68" xfId="0" applyNumberFormat="1" applyFont="1" applyBorder="1" applyAlignment="1">
      <alignment horizontal="center" vertical="center"/>
    </xf>
    <xf numFmtId="49" fontId="0" fillId="0" borderId="55" xfId="0" applyNumberFormat="1" applyFont="1" applyBorder="1" applyAlignment="1">
      <alignment horizontal="center" vertical="center"/>
    </xf>
    <xf numFmtId="49" fontId="0" fillId="0" borderId="78" xfId="0" applyNumberFormat="1" applyFont="1" applyBorder="1" applyAlignment="1">
      <alignment horizontal="center" vertical="center"/>
    </xf>
    <xf numFmtId="0" fontId="0" fillId="6" borderId="79" xfId="0" applyFont="1" applyFill="1" applyBorder="1" applyAlignment="1">
      <alignment horizontal="center" vertical="center"/>
    </xf>
    <xf numFmtId="0" fontId="0" fillId="0" borderId="81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0" fillId="0" borderId="69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0" fillId="0" borderId="76" xfId="0" applyFont="1" applyBorder="1" applyAlignment="1">
      <alignment horizontal="center" vertical="center"/>
    </xf>
    <xf numFmtId="0" fontId="0" fillId="0" borderId="54" xfId="0" applyFont="1" applyBorder="1" applyAlignment="1">
      <alignment horizontal="center" vertical="center"/>
    </xf>
    <xf numFmtId="0" fontId="0" fillId="0" borderId="80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49" fontId="0" fillId="0" borderId="69" xfId="0" applyNumberFormat="1" applyFont="1" applyBorder="1" applyAlignment="1">
      <alignment horizontal="center" vertical="center"/>
    </xf>
    <xf numFmtId="49" fontId="0" fillId="0" borderId="85" xfId="0" applyNumberFormat="1" applyFont="1" applyBorder="1"/>
    <xf numFmtId="49" fontId="0" fillId="0" borderId="83" xfId="0" applyNumberFormat="1" applyFont="1" applyBorder="1" applyAlignment="1">
      <alignment horizontal="center" vertical="center"/>
    </xf>
    <xf numFmtId="0" fontId="0" fillId="0" borderId="86" xfId="0" applyFont="1" applyBorder="1" applyAlignment="1">
      <alignment horizontal="center" vertical="center"/>
    </xf>
    <xf numFmtId="0" fontId="0" fillId="0" borderId="87" xfId="0" applyFont="1" applyBorder="1" applyAlignment="1">
      <alignment horizontal="center" vertical="center"/>
    </xf>
    <xf numFmtId="0" fontId="0" fillId="0" borderId="88" xfId="0" applyFont="1" applyBorder="1" applyAlignment="1">
      <alignment horizontal="center" vertical="center"/>
    </xf>
    <xf numFmtId="0" fontId="0" fillId="6" borderId="93" xfId="0" applyFont="1" applyFill="1" applyBorder="1" applyAlignment="1">
      <alignment horizontal="center" vertical="center"/>
    </xf>
    <xf numFmtId="0" fontId="0" fillId="6" borderId="89" xfId="0" applyFont="1" applyFill="1" applyBorder="1" applyAlignment="1">
      <alignment horizontal="center" vertical="center"/>
    </xf>
    <xf numFmtId="0" fontId="0" fillId="0" borderId="70" xfId="0" applyFont="1" applyBorder="1" applyAlignment="1">
      <alignment horizontal="center" vertical="center"/>
    </xf>
    <xf numFmtId="49" fontId="0" fillId="0" borderId="70" xfId="0" applyNumberFormat="1" applyFont="1" applyBorder="1" applyAlignment="1">
      <alignment horizontal="center" vertical="center"/>
    </xf>
    <xf numFmtId="0" fontId="0" fillId="0" borderId="52" xfId="0" applyFont="1" applyBorder="1" applyAlignment="1">
      <alignment horizontal="center" vertical="center"/>
    </xf>
    <xf numFmtId="49" fontId="3" fillId="0" borderId="16" xfId="0" applyNumberFormat="1" applyFont="1" applyBorder="1"/>
    <xf numFmtId="49" fontId="3" fillId="0" borderId="78" xfId="0" applyNumberFormat="1" applyFont="1" applyBorder="1" applyAlignment="1">
      <alignment horizontal="center" vertical="center"/>
    </xf>
    <xf numFmtId="49" fontId="3" fillId="2" borderId="9" xfId="0" applyNumberFormat="1" applyFont="1" applyFill="1" applyBorder="1"/>
    <xf numFmtId="49" fontId="3" fillId="2" borderId="54" xfId="0" applyNumberFormat="1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3" fillId="0" borderId="9" xfId="0" applyNumberFormat="1" applyFont="1" applyBorder="1"/>
    <xf numFmtId="49" fontId="3" fillId="0" borderId="54" xfId="0" applyNumberFormat="1" applyFont="1" applyBorder="1" applyAlignment="1">
      <alignment horizontal="center" vertical="center"/>
    </xf>
    <xf numFmtId="0" fontId="0" fillId="0" borderId="55" xfId="0" applyFont="1" applyBorder="1" applyAlignment="1">
      <alignment horizontal="center" vertical="center"/>
    </xf>
    <xf numFmtId="0" fontId="0" fillId="0" borderId="16" xfId="0" applyFont="1" applyBorder="1"/>
    <xf numFmtId="0" fontId="0" fillId="0" borderId="78" xfId="0" applyFont="1" applyBorder="1" applyAlignment="1">
      <alignment horizontal="center" vertical="center"/>
    </xf>
    <xf numFmtId="49" fontId="0" fillId="0" borderId="21" xfId="0" applyNumberFormat="1" applyFont="1" applyBorder="1"/>
    <xf numFmtId="49" fontId="0" fillId="0" borderId="80" xfId="0" applyNumberFormat="1" applyFont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0" fillId="0" borderId="72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77" xfId="0" applyFont="1" applyBorder="1" applyAlignment="1">
      <alignment horizontal="center" vertical="center"/>
    </xf>
    <xf numFmtId="0" fontId="0" fillId="0" borderId="90" xfId="0" applyFont="1" applyBorder="1" applyAlignment="1">
      <alignment horizontal="center" vertical="center"/>
    </xf>
    <xf numFmtId="0" fontId="0" fillId="0" borderId="91" xfId="0" applyFont="1" applyBorder="1" applyAlignment="1">
      <alignment horizontal="center" vertical="center"/>
    </xf>
    <xf numFmtId="0" fontId="0" fillId="0" borderId="9" xfId="0" applyFont="1" applyBorder="1"/>
    <xf numFmtId="0" fontId="0" fillId="0" borderId="30" xfId="0" applyFont="1" applyBorder="1"/>
    <xf numFmtId="0" fontId="0" fillId="0" borderId="40" xfId="0" applyFont="1" applyBorder="1"/>
    <xf numFmtId="49" fontId="0" fillId="0" borderId="29" xfId="0" applyNumberFormat="1" applyFont="1" applyBorder="1"/>
    <xf numFmtId="0" fontId="0" fillId="0" borderId="0" xfId="0" applyFont="1"/>
    <xf numFmtId="49" fontId="1" fillId="0" borderId="55" xfId="0" applyNumberFormat="1" applyFont="1" applyBorder="1" applyAlignment="1">
      <alignment horizontal="center" vertical="center"/>
    </xf>
    <xf numFmtId="49" fontId="0" fillId="0" borderId="72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0" fillId="0" borderId="73" xfId="0" applyNumberFormat="1" applyFont="1" applyBorder="1" applyAlignment="1">
      <alignment horizontal="center" vertical="center"/>
    </xf>
    <xf numFmtId="49" fontId="3" fillId="0" borderId="38" xfId="0" applyNumberFormat="1" applyFont="1" applyBorder="1"/>
    <xf numFmtId="49" fontId="3" fillId="0" borderId="73" xfId="0" applyNumberFormat="1" applyFont="1" applyBorder="1" applyAlignment="1">
      <alignment horizontal="center" vertical="center"/>
    </xf>
    <xf numFmtId="49" fontId="0" fillId="0" borderId="44" xfId="0" applyNumberFormat="1" applyFont="1" applyBorder="1"/>
    <xf numFmtId="49" fontId="0" fillId="0" borderId="75" xfId="0" applyNumberFormat="1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0" fillId="0" borderId="33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6" borderId="93" xfId="0" applyFont="1" applyFill="1" applyBorder="1" applyAlignment="1">
      <alignment horizontal="center"/>
    </xf>
    <xf numFmtId="0" fontId="0" fillId="6" borderId="89" xfId="0" applyFont="1" applyFill="1" applyBorder="1"/>
    <xf numFmtId="0" fontId="0" fillId="0" borderId="64" xfId="0" applyFont="1" applyBorder="1" applyAlignment="1">
      <alignment horizontal="center"/>
    </xf>
    <xf numFmtId="0" fontId="0" fillId="0" borderId="41" xfId="0" applyFont="1" applyBorder="1" applyAlignment="1">
      <alignment horizontal="center"/>
    </xf>
    <xf numFmtId="0" fontId="0" fillId="0" borderId="5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1" xfId="0" applyFont="1" applyBorder="1"/>
    <xf numFmtId="0" fontId="0" fillId="0" borderId="13" xfId="0" applyFont="1" applyBorder="1"/>
    <xf numFmtId="0" fontId="0" fillId="0" borderId="18" xfId="0" applyFont="1" applyBorder="1"/>
    <xf numFmtId="0" fontId="0" fillId="0" borderId="52" xfId="0" applyFont="1" applyBorder="1" applyAlignment="1">
      <alignment horizontal="center"/>
    </xf>
    <xf numFmtId="49" fontId="0" fillId="0" borderId="54" xfId="0" applyNumberFormat="1" applyFont="1" applyBorder="1" applyAlignment="1">
      <alignment horizontal="center" vertical="center" wrapText="1"/>
    </xf>
    <xf numFmtId="0" fontId="0" fillId="0" borderId="37" xfId="0" applyFont="1" applyBorder="1" applyAlignment="1">
      <alignment horizontal="center"/>
    </xf>
    <xf numFmtId="0" fontId="0" fillId="0" borderId="37" xfId="0" applyFont="1" applyBorder="1"/>
    <xf numFmtId="0" fontId="0" fillId="0" borderId="72" xfId="0" applyFont="1" applyBorder="1" applyAlignment="1">
      <alignment horizontal="center"/>
    </xf>
    <xf numFmtId="0" fontId="0" fillId="0" borderId="49" xfId="0" applyFont="1" applyBorder="1" applyAlignment="1">
      <alignment horizontal="center"/>
    </xf>
    <xf numFmtId="0" fontId="0" fillId="0" borderId="39" xfId="0" applyFont="1" applyBorder="1" applyAlignment="1">
      <alignment horizontal="center"/>
    </xf>
    <xf numFmtId="0" fontId="0" fillId="0" borderId="86" xfId="0" applyFont="1" applyBorder="1" applyAlignment="1">
      <alignment horizontal="center"/>
    </xf>
    <xf numFmtId="0" fontId="0" fillId="0" borderId="87" xfId="0" applyFont="1" applyBorder="1" applyAlignment="1">
      <alignment horizontal="center"/>
    </xf>
    <xf numFmtId="0" fontId="0" fillId="0" borderId="88" xfId="0" applyFont="1" applyBorder="1" applyAlignment="1">
      <alignment horizontal="center"/>
    </xf>
    <xf numFmtId="0" fontId="0" fillId="0" borderId="82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95" xfId="0" applyFont="1" applyBorder="1" applyAlignment="1">
      <alignment horizontal="center" vertical="center"/>
    </xf>
    <xf numFmtId="49" fontId="0" fillId="0" borderId="94" xfId="0" applyNumberFormat="1" applyFont="1" applyBorder="1"/>
    <xf numFmtId="0" fontId="0" fillId="0" borderId="51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49" fontId="0" fillId="0" borderId="6" xfId="0" applyNumberFormat="1" applyFont="1" applyBorder="1"/>
    <xf numFmtId="0" fontId="0" fillId="0" borderId="84" xfId="0" applyFont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7" fillId="9" borderId="45" xfId="0" applyFont="1" applyFill="1" applyBorder="1" applyAlignment="1">
      <alignment horizontal="center"/>
    </xf>
    <xf numFmtId="0" fontId="7" fillId="9" borderId="46" xfId="0" applyFont="1" applyFill="1" applyBorder="1" applyAlignment="1">
      <alignment horizontal="center"/>
    </xf>
    <xf numFmtId="0" fontId="8" fillId="9" borderId="46" xfId="0" applyFont="1" applyFill="1" applyBorder="1" applyAlignment="1">
      <alignment horizontal="center"/>
    </xf>
    <xf numFmtId="0" fontId="8" fillId="9" borderId="47" xfId="0" applyFont="1" applyFill="1" applyBorder="1" applyAlignment="1">
      <alignment horizontal="center"/>
    </xf>
    <xf numFmtId="0" fontId="16" fillId="8" borderId="69" xfId="0" applyFont="1" applyFill="1" applyBorder="1" applyAlignment="1">
      <alignment horizontal="left" wrapText="1"/>
    </xf>
    <xf numFmtId="0" fontId="16" fillId="8" borderId="69" xfId="0" applyFont="1" applyFill="1" applyBorder="1" applyAlignment="1">
      <alignment horizontal="left" vertical="top" wrapText="1"/>
    </xf>
    <xf numFmtId="0" fontId="16" fillId="8" borderId="70" xfId="0" applyFont="1" applyFill="1" applyBorder="1" applyAlignment="1">
      <alignment horizontal="left" vertical="top" wrapText="1"/>
    </xf>
    <xf numFmtId="0" fontId="10" fillId="8" borderId="69" xfId="0" applyFont="1" applyFill="1" applyBorder="1" applyAlignment="1">
      <alignment horizontal="left" vertical="top" wrapText="1"/>
    </xf>
    <xf numFmtId="0" fontId="16" fillId="8" borderId="69" xfId="0" applyFont="1" applyFill="1" applyBorder="1" applyAlignment="1">
      <alignment horizontal="left" vertical="top"/>
    </xf>
    <xf numFmtId="0" fontId="17" fillId="8" borderId="69" xfId="0" applyFont="1" applyFill="1" applyBorder="1" applyAlignment="1">
      <alignment horizontal="left" vertical="top" wrapText="1"/>
    </xf>
    <xf numFmtId="0" fontId="17" fillId="8" borderId="70" xfId="0" applyFont="1" applyFill="1" applyBorder="1" applyAlignment="1">
      <alignment horizontal="left" vertical="top" wrapText="1"/>
    </xf>
    <xf numFmtId="0" fontId="7" fillId="9" borderId="45" xfId="0" applyFont="1" applyFill="1" applyBorder="1" applyAlignment="1">
      <alignment horizontal="center" wrapText="1"/>
    </xf>
    <xf numFmtId="0" fontId="7" fillId="9" borderId="46" xfId="0" applyFont="1" applyFill="1" applyBorder="1" applyAlignment="1">
      <alignment horizontal="center" wrapText="1"/>
    </xf>
    <xf numFmtId="0" fontId="8" fillId="9" borderId="46" xfId="0" applyFont="1" applyFill="1" applyBorder="1" applyAlignment="1">
      <alignment horizontal="center" wrapText="1"/>
    </xf>
    <xf numFmtId="0" fontId="8" fillId="9" borderId="47" xfId="0" applyFont="1" applyFill="1" applyBorder="1" applyAlignment="1">
      <alignment horizontal="center" wrapText="1"/>
    </xf>
    <xf numFmtId="0" fontId="10" fillId="8" borderId="69" xfId="0" applyFont="1" applyFill="1" applyBorder="1" applyAlignment="1">
      <alignment horizontal="left" vertical="center" wrapText="1"/>
    </xf>
    <xf numFmtId="0" fontId="7" fillId="9" borderId="45" xfId="0" applyFont="1" applyFill="1" applyBorder="1" applyAlignment="1">
      <alignment horizontal="center" vertical="center" wrapText="1"/>
    </xf>
    <xf numFmtId="0" fontId="7" fillId="9" borderId="46" xfId="0" applyFont="1" applyFill="1" applyBorder="1" applyAlignment="1">
      <alignment horizontal="center" vertical="center" wrapText="1"/>
    </xf>
    <xf numFmtId="0" fontId="8" fillId="9" borderId="46" xfId="0" applyFont="1" applyFill="1" applyBorder="1" applyAlignment="1">
      <alignment horizontal="center" vertical="center" wrapText="1"/>
    </xf>
    <xf numFmtId="0" fontId="8" fillId="9" borderId="47" xfId="0" applyFont="1" applyFill="1" applyBorder="1" applyAlignment="1">
      <alignment horizontal="center" vertical="center" wrapText="1"/>
    </xf>
    <xf numFmtId="0" fontId="17" fillId="8" borderId="69" xfId="0" applyFont="1" applyFill="1" applyBorder="1" applyAlignment="1">
      <alignment vertical="top" wrapText="1"/>
    </xf>
    <xf numFmtId="0" fontId="17" fillId="8" borderId="70" xfId="0" applyFont="1" applyFill="1" applyBorder="1" applyAlignment="1">
      <alignment vertical="top" wrapText="1"/>
    </xf>
    <xf numFmtId="0" fontId="22" fillId="8" borderId="69" xfId="0" applyFont="1" applyFill="1" applyBorder="1" applyAlignment="1">
      <alignment horizontal="left" wrapText="1"/>
    </xf>
    <xf numFmtId="0" fontId="0" fillId="5" borderId="5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center"/>
    </xf>
    <xf numFmtId="0" fontId="0" fillId="5" borderId="3" xfId="0" applyFont="1" applyFill="1" applyBorder="1" applyAlignment="1">
      <alignment horizontal="center"/>
    </xf>
    <xf numFmtId="0" fontId="16" fillId="8" borderId="69" xfId="0" applyFont="1" applyFill="1" applyBorder="1" applyAlignment="1">
      <alignment horizontal="left" vertical="center" wrapText="1"/>
    </xf>
    <xf numFmtId="0" fontId="16" fillId="8" borderId="69" xfId="0" applyFont="1" applyFill="1" applyBorder="1" applyAlignment="1">
      <alignment vertical="top" wrapText="1"/>
    </xf>
    <xf numFmtId="0" fontId="16" fillId="8" borderId="70" xfId="0" applyFont="1" applyFill="1" applyBorder="1" applyAlignment="1">
      <alignment vertical="top" wrapText="1"/>
    </xf>
    <xf numFmtId="0" fontId="9" fillId="9" borderId="45" xfId="0" applyFont="1" applyFill="1" applyBorder="1" applyAlignment="1">
      <alignment horizontal="center" vertical="center"/>
    </xf>
    <xf numFmtId="0" fontId="9" fillId="9" borderId="46" xfId="0" applyFont="1" applyFill="1" applyBorder="1" applyAlignment="1">
      <alignment horizontal="center" vertical="center"/>
    </xf>
    <xf numFmtId="0" fontId="9" fillId="9" borderId="47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4"/>
  <sheetViews>
    <sheetView zoomScaleNormal="100" zoomScaleSheetLayoutView="100" workbookViewId="0">
      <selection activeCell="L32" sqref="L32"/>
    </sheetView>
  </sheetViews>
  <sheetFormatPr defaultColWidth="8.85546875" defaultRowHeight="15" x14ac:dyDescent="0.25"/>
  <cols>
    <col min="1" max="1" width="3" customWidth="1"/>
    <col min="2" max="2" width="55.140625" customWidth="1"/>
    <col min="3" max="3" width="10.7109375" style="37" customWidth="1"/>
    <col min="4" max="9" width="6.140625" customWidth="1"/>
    <col min="10" max="10" width="12.140625" customWidth="1"/>
    <col min="11" max="11" width="5.7109375" customWidth="1"/>
    <col min="12" max="12" width="90.7109375" customWidth="1"/>
    <col min="13" max="13" width="5.7109375" customWidth="1"/>
    <col min="14" max="14" width="5.42578125" customWidth="1"/>
    <col min="15" max="15" width="4.85546875" customWidth="1"/>
    <col min="16" max="16" width="5.28515625" customWidth="1"/>
    <col min="17" max="17" width="5.42578125" customWidth="1"/>
    <col min="18" max="18" width="4.42578125" customWidth="1"/>
    <col min="19" max="19" width="5.42578125" customWidth="1"/>
    <col min="20" max="20" width="4.85546875" customWidth="1"/>
    <col min="21" max="21" width="4" customWidth="1"/>
    <col min="22" max="22" width="3.85546875" customWidth="1"/>
    <col min="23" max="23" width="4" customWidth="1"/>
  </cols>
  <sheetData>
    <row r="1" spans="1:20" ht="15.75" thickBot="1" x14ac:dyDescent="0.3"/>
    <row r="2" spans="1:20" ht="30" customHeight="1" thickBot="1" x14ac:dyDescent="0.45">
      <c r="B2" s="217" t="s">
        <v>98</v>
      </c>
      <c r="C2" s="218"/>
      <c r="D2" s="219"/>
      <c r="E2" s="219"/>
      <c r="F2" s="219"/>
      <c r="G2" s="219"/>
      <c r="H2" s="219"/>
      <c r="I2" s="219"/>
      <c r="J2" s="220"/>
      <c r="L2" s="25" t="s">
        <v>122</v>
      </c>
    </row>
    <row r="3" spans="1:20" ht="19.5" customHeight="1" x14ac:dyDescent="0.25">
      <c r="B3" s="2" t="s">
        <v>0</v>
      </c>
      <c r="C3" s="38"/>
      <c r="D3" s="214" t="s">
        <v>92</v>
      </c>
      <c r="E3" s="215"/>
      <c r="F3" s="215"/>
      <c r="G3" s="215"/>
      <c r="H3" s="215"/>
      <c r="I3" s="215"/>
      <c r="J3" s="216"/>
      <c r="L3" s="27" t="s">
        <v>117</v>
      </c>
      <c r="M3" s="1"/>
      <c r="N3" s="1"/>
      <c r="O3" s="1"/>
      <c r="P3" s="1"/>
      <c r="Q3" s="1"/>
      <c r="R3" s="1"/>
      <c r="S3" s="1"/>
      <c r="T3" s="1"/>
    </row>
    <row r="4" spans="1:20" ht="20.100000000000001" customHeight="1" x14ac:dyDescent="0.25">
      <c r="B4" s="4" t="s">
        <v>1</v>
      </c>
      <c r="C4" s="39" t="s">
        <v>208</v>
      </c>
      <c r="D4" s="12" t="s">
        <v>31</v>
      </c>
      <c r="E4" s="12" t="s">
        <v>93</v>
      </c>
      <c r="F4" s="12" t="s">
        <v>94</v>
      </c>
      <c r="G4" s="12" t="s">
        <v>34</v>
      </c>
      <c r="H4" s="12" t="s">
        <v>95</v>
      </c>
      <c r="I4" s="12" t="s">
        <v>96</v>
      </c>
      <c r="J4" s="7" t="s">
        <v>2</v>
      </c>
      <c r="L4" s="22" t="s">
        <v>118</v>
      </c>
    </row>
    <row r="5" spans="1:20" ht="20.100000000000001" customHeight="1" x14ac:dyDescent="0.25">
      <c r="A5" s="6"/>
      <c r="B5" s="11" t="s">
        <v>97</v>
      </c>
      <c r="C5" s="36"/>
      <c r="D5" s="9"/>
      <c r="E5" s="9"/>
      <c r="F5" s="9"/>
      <c r="G5" s="9"/>
      <c r="H5" s="9"/>
      <c r="I5" s="9"/>
      <c r="J5" s="55"/>
      <c r="L5" s="221" t="s">
        <v>123</v>
      </c>
    </row>
    <row r="6" spans="1:20" ht="20.100000000000001" customHeight="1" x14ac:dyDescent="0.25">
      <c r="A6" s="6"/>
      <c r="B6" s="85" t="s">
        <v>48</v>
      </c>
      <c r="C6" s="86" t="s">
        <v>209</v>
      </c>
      <c r="D6" s="87">
        <v>2</v>
      </c>
      <c r="E6" s="88">
        <v>2</v>
      </c>
      <c r="F6" s="88">
        <v>1</v>
      </c>
      <c r="G6" s="88">
        <v>2</v>
      </c>
      <c r="H6" s="88"/>
      <c r="I6" s="89"/>
      <c r="J6" s="65">
        <f>SUM(D6:I6)</f>
        <v>7</v>
      </c>
      <c r="L6" s="221"/>
    </row>
    <row r="7" spans="1:20" ht="20.100000000000001" customHeight="1" x14ac:dyDescent="0.25">
      <c r="A7" s="6"/>
      <c r="B7" s="90" t="s">
        <v>44</v>
      </c>
      <c r="C7" s="91" t="s">
        <v>210</v>
      </c>
      <c r="D7" s="92">
        <v>3</v>
      </c>
      <c r="E7" s="93">
        <v>3</v>
      </c>
      <c r="F7" s="93">
        <v>3</v>
      </c>
      <c r="G7" s="93">
        <v>4</v>
      </c>
      <c r="H7" s="93">
        <v>2</v>
      </c>
      <c r="I7" s="94">
        <v>2</v>
      </c>
      <c r="J7" s="65">
        <f t="shared" ref="J7:J48" si="0">SUM(D7:I7)</f>
        <v>17</v>
      </c>
      <c r="L7" s="221"/>
    </row>
    <row r="8" spans="1:20" ht="20.100000000000001" customHeight="1" x14ac:dyDescent="0.25">
      <c r="A8" s="6"/>
      <c r="B8" s="95" t="s">
        <v>55</v>
      </c>
      <c r="C8" s="96" t="s">
        <v>211</v>
      </c>
      <c r="D8" s="84">
        <v>2</v>
      </c>
      <c r="E8" s="97">
        <v>2</v>
      </c>
      <c r="F8" s="97">
        <v>2</v>
      </c>
      <c r="G8" s="97">
        <v>2</v>
      </c>
      <c r="H8" s="97"/>
      <c r="I8" s="98"/>
      <c r="J8" s="65">
        <f t="shared" si="0"/>
        <v>8</v>
      </c>
      <c r="L8" s="221"/>
    </row>
    <row r="9" spans="1:20" ht="20.100000000000001" customHeight="1" x14ac:dyDescent="0.25">
      <c r="A9" s="6"/>
      <c r="B9" s="11" t="s">
        <v>99</v>
      </c>
      <c r="C9" s="57"/>
      <c r="D9" s="99"/>
      <c r="E9" s="99"/>
      <c r="F9" s="99"/>
      <c r="G9" s="99"/>
      <c r="H9" s="99"/>
      <c r="I9" s="99"/>
      <c r="J9" s="76"/>
      <c r="L9" s="221" t="s">
        <v>125</v>
      </c>
    </row>
    <row r="10" spans="1:20" ht="20.100000000000001" customHeight="1" x14ac:dyDescent="0.25">
      <c r="A10" s="6"/>
      <c r="B10" s="85" t="s">
        <v>5</v>
      </c>
      <c r="C10" s="100" t="s">
        <v>212</v>
      </c>
      <c r="D10" s="101">
        <v>1</v>
      </c>
      <c r="E10" s="102">
        <v>1</v>
      </c>
      <c r="F10" s="102">
        <v>1</v>
      </c>
      <c r="G10" s="102">
        <v>1</v>
      </c>
      <c r="H10" s="102"/>
      <c r="I10" s="103"/>
      <c r="J10" s="65">
        <f t="shared" si="0"/>
        <v>4</v>
      </c>
      <c r="L10" s="221"/>
    </row>
    <row r="11" spans="1:20" ht="20.100000000000001" customHeight="1" x14ac:dyDescent="0.25">
      <c r="A11" s="6"/>
      <c r="B11" s="95" t="s">
        <v>6</v>
      </c>
      <c r="C11" s="96" t="s">
        <v>213</v>
      </c>
      <c r="D11" s="84">
        <v>1</v>
      </c>
      <c r="E11" s="97">
        <v>1</v>
      </c>
      <c r="F11" s="97">
        <v>1</v>
      </c>
      <c r="G11" s="97"/>
      <c r="H11" s="97"/>
      <c r="I11" s="98"/>
      <c r="J11" s="65">
        <f t="shared" si="0"/>
        <v>3</v>
      </c>
      <c r="L11" s="221"/>
    </row>
    <row r="12" spans="1:20" ht="20.100000000000001" customHeight="1" x14ac:dyDescent="0.25">
      <c r="A12" s="6"/>
      <c r="B12" s="10" t="s">
        <v>100</v>
      </c>
      <c r="C12" s="57"/>
      <c r="D12" s="99"/>
      <c r="E12" s="99"/>
      <c r="F12" s="99"/>
      <c r="G12" s="99"/>
      <c r="H12" s="99"/>
      <c r="I12" s="99"/>
      <c r="J12" s="76"/>
      <c r="L12" s="221"/>
    </row>
    <row r="13" spans="1:20" ht="20.100000000000001" customHeight="1" x14ac:dyDescent="0.25">
      <c r="A13" s="6"/>
      <c r="B13" s="104" t="s">
        <v>49</v>
      </c>
      <c r="C13" s="105" t="s">
        <v>209</v>
      </c>
      <c r="D13" s="106">
        <v>1</v>
      </c>
      <c r="E13" s="107">
        <v>1</v>
      </c>
      <c r="F13" s="107">
        <v>2</v>
      </c>
      <c r="G13" s="107">
        <v>2</v>
      </c>
      <c r="H13" s="107"/>
      <c r="I13" s="108"/>
      <c r="J13" s="65">
        <f t="shared" si="0"/>
        <v>6</v>
      </c>
      <c r="L13" s="222" t="s">
        <v>146</v>
      </c>
    </row>
    <row r="14" spans="1:20" ht="20.100000000000001" customHeight="1" x14ac:dyDescent="0.25">
      <c r="A14" s="6"/>
      <c r="B14" s="104" t="s">
        <v>6</v>
      </c>
      <c r="C14" s="109" t="s">
        <v>213</v>
      </c>
      <c r="D14" s="110"/>
      <c r="E14" s="110"/>
      <c r="F14" s="110"/>
      <c r="G14" s="110">
        <v>1</v>
      </c>
      <c r="H14" s="110">
        <v>1</v>
      </c>
      <c r="I14" s="110"/>
      <c r="J14" s="65">
        <f t="shared" si="0"/>
        <v>2</v>
      </c>
      <c r="L14" s="222"/>
    </row>
    <row r="15" spans="1:20" ht="20.100000000000001" customHeight="1" x14ac:dyDescent="0.25">
      <c r="A15" s="6"/>
      <c r="B15" s="10" t="s">
        <v>101</v>
      </c>
      <c r="C15" s="57"/>
      <c r="D15" s="99"/>
      <c r="E15" s="99"/>
      <c r="F15" s="99"/>
      <c r="G15" s="99"/>
      <c r="H15" s="99"/>
      <c r="I15" s="99"/>
      <c r="J15" s="76"/>
      <c r="L15" s="222"/>
    </row>
    <row r="16" spans="1:20" ht="20.100000000000001" customHeight="1" x14ac:dyDescent="0.25">
      <c r="A16" s="6"/>
      <c r="B16" s="104" t="s">
        <v>7</v>
      </c>
      <c r="C16" s="111" t="s">
        <v>214</v>
      </c>
      <c r="D16" s="106">
        <v>2</v>
      </c>
      <c r="E16" s="107">
        <v>2</v>
      </c>
      <c r="F16" s="107">
        <v>2</v>
      </c>
      <c r="G16" s="107">
        <v>2</v>
      </c>
      <c r="H16" s="107"/>
      <c r="I16" s="108"/>
      <c r="J16" s="65">
        <f t="shared" si="0"/>
        <v>8</v>
      </c>
      <c r="L16" s="222" t="s">
        <v>151</v>
      </c>
    </row>
    <row r="17" spans="1:12" ht="20.100000000000001" customHeight="1" x14ac:dyDescent="0.25">
      <c r="A17" s="6"/>
      <c r="B17" s="10" t="s">
        <v>102</v>
      </c>
      <c r="C17" s="57"/>
      <c r="D17" s="99"/>
      <c r="E17" s="99"/>
      <c r="F17" s="99"/>
      <c r="G17" s="99"/>
      <c r="H17" s="99"/>
      <c r="I17" s="99"/>
      <c r="J17" s="76"/>
      <c r="L17" s="222"/>
    </row>
    <row r="18" spans="1:12" ht="20.100000000000001" customHeight="1" x14ac:dyDescent="0.25">
      <c r="A18" s="6"/>
      <c r="B18" s="104" t="s">
        <v>8</v>
      </c>
      <c r="C18" s="111" t="s">
        <v>215</v>
      </c>
      <c r="D18" s="106">
        <v>1</v>
      </c>
      <c r="E18" s="107">
        <v>1</v>
      </c>
      <c r="F18" s="107">
        <v>1</v>
      </c>
      <c r="G18" s="107">
        <v>1</v>
      </c>
      <c r="H18" s="107"/>
      <c r="I18" s="108"/>
      <c r="J18" s="65">
        <f t="shared" si="0"/>
        <v>4</v>
      </c>
      <c r="L18" s="24" t="s">
        <v>361</v>
      </c>
    </row>
    <row r="19" spans="1:12" ht="20.100000000000001" customHeight="1" x14ac:dyDescent="0.25">
      <c r="A19" s="6"/>
      <c r="B19" s="10" t="s">
        <v>103</v>
      </c>
      <c r="C19" s="57"/>
      <c r="D19" s="99"/>
      <c r="E19" s="99"/>
      <c r="F19" s="99"/>
      <c r="G19" s="99"/>
      <c r="H19" s="99"/>
      <c r="I19" s="99"/>
      <c r="J19" s="76"/>
      <c r="L19" s="222" t="s">
        <v>368</v>
      </c>
    </row>
    <row r="20" spans="1:12" ht="20.100000000000001" customHeight="1" x14ac:dyDescent="0.25">
      <c r="B20" s="85" t="s">
        <v>53</v>
      </c>
      <c r="C20" s="86" t="s">
        <v>216</v>
      </c>
      <c r="D20" s="101">
        <v>2</v>
      </c>
      <c r="E20" s="102"/>
      <c r="F20" s="102"/>
      <c r="G20" s="102"/>
      <c r="H20" s="102"/>
      <c r="I20" s="103"/>
      <c r="J20" s="65">
        <f t="shared" si="0"/>
        <v>2</v>
      </c>
      <c r="L20" s="222"/>
    </row>
    <row r="21" spans="1:12" ht="20.100000000000001" customHeight="1" x14ac:dyDescent="0.25">
      <c r="B21" s="90" t="s">
        <v>54</v>
      </c>
      <c r="C21" s="91" t="s">
        <v>217</v>
      </c>
      <c r="D21" s="92">
        <v>1</v>
      </c>
      <c r="E21" s="93"/>
      <c r="F21" s="93"/>
      <c r="G21" s="93"/>
      <c r="H21" s="93"/>
      <c r="I21" s="94"/>
      <c r="J21" s="65">
        <f t="shared" si="0"/>
        <v>1</v>
      </c>
      <c r="L21" s="222" t="s">
        <v>367</v>
      </c>
    </row>
    <row r="22" spans="1:12" ht="20.100000000000001" customHeight="1" x14ac:dyDescent="0.25">
      <c r="B22" s="85" t="s">
        <v>200</v>
      </c>
      <c r="C22" s="112" t="s">
        <v>218</v>
      </c>
      <c r="D22" s="101">
        <v>1</v>
      </c>
      <c r="E22" s="102"/>
      <c r="F22" s="102"/>
      <c r="G22" s="102"/>
      <c r="H22" s="102"/>
      <c r="I22" s="103"/>
      <c r="J22" s="65">
        <f t="shared" si="0"/>
        <v>1</v>
      </c>
      <c r="L22" s="222"/>
    </row>
    <row r="23" spans="1:12" ht="20.100000000000001" customHeight="1" x14ac:dyDescent="0.25">
      <c r="B23" s="85" t="s">
        <v>42</v>
      </c>
      <c r="C23" s="112" t="s">
        <v>219</v>
      </c>
      <c r="D23" s="101"/>
      <c r="E23" s="102">
        <v>3</v>
      </c>
      <c r="F23" s="102">
        <v>2</v>
      </c>
      <c r="G23" s="102">
        <v>2</v>
      </c>
      <c r="H23" s="102"/>
      <c r="I23" s="103"/>
      <c r="J23" s="65">
        <f t="shared" si="0"/>
        <v>7</v>
      </c>
      <c r="L23" s="223"/>
    </row>
    <row r="24" spans="1:12" ht="20.100000000000001" customHeight="1" x14ac:dyDescent="0.25">
      <c r="B24" s="90" t="s">
        <v>51</v>
      </c>
      <c r="C24" s="91" t="s">
        <v>220</v>
      </c>
      <c r="D24" s="92">
        <v>2</v>
      </c>
      <c r="E24" s="93">
        <v>3</v>
      </c>
      <c r="F24" s="93">
        <v>2</v>
      </c>
      <c r="G24" s="93"/>
      <c r="H24" s="93"/>
      <c r="I24" s="94"/>
      <c r="J24" s="65">
        <f t="shared" si="0"/>
        <v>7</v>
      </c>
    </row>
    <row r="25" spans="1:12" ht="20.100000000000001" customHeight="1" x14ac:dyDescent="0.25">
      <c r="B25" s="90" t="s">
        <v>40</v>
      </c>
      <c r="C25" s="91" t="s">
        <v>221</v>
      </c>
      <c r="D25" s="92"/>
      <c r="E25" s="93">
        <v>1</v>
      </c>
      <c r="F25" s="93">
        <v>1</v>
      </c>
      <c r="G25" s="93">
        <v>2</v>
      </c>
      <c r="H25" s="93"/>
      <c r="I25" s="94"/>
      <c r="J25" s="65">
        <f t="shared" si="0"/>
        <v>4</v>
      </c>
    </row>
    <row r="26" spans="1:12" ht="20.100000000000001" customHeight="1" x14ac:dyDescent="0.25">
      <c r="B26" s="90" t="s">
        <v>41</v>
      </c>
      <c r="C26" s="91" t="s">
        <v>222</v>
      </c>
      <c r="D26" s="92"/>
      <c r="E26" s="93"/>
      <c r="F26" s="93">
        <v>1</v>
      </c>
      <c r="G26" s="93">
        <v>1</v>
      </c>
      <c r="H26" s="93"/>
      <c r="I26" s="94"/>
      <c r="J26" s="65">
        <f t="shared" si="0"/>
        <v>2</v>
      </c>
    </row>
    <row r="27" spans="1:12" ht="20.100000000000001" customHeight="1" x14ac:dyDescent="0.25">
      <c r="B27" s="90" t="s">
        <v>39</v>
      </c>
      <c r="C27" s="91" t="s">
        <v>223</v>
      </c>
      <c r="D27" s="92"/>
      <c r="E27" s="93"/>
      <c r="F27" s="93">
        <v>2</v>
      </c>
      <c r="G27" s="93">
        <v>2</v>
      </c>
      <c r="H27" s="93"/>
      <c r="I27" s="94"/>
      <c r="J27" s="65">
        <f t="shared" si="0"/>
        <v>4</v>
      </c>
    </row>
    <row r="28" spans="1:12" ht="20.100000000000001" customHeight="1" x14ac:dyDescent="0.25">
      <c r="B28" s="90" t="s">
        <v>43</v>
      </c>
      <c r="C28" s="91" t="s">
        <v>224</v>
      </c>
      <c r="D28" s="92"/>
      <c r="E28" s="93"/>
      <c r="F28" s="93"/>
      <c r="G28" s="93"/>
      <c r="H28" s="93">
        <v>1</v>
      </c>
      <c r="I28" s="94">
        <v>1</v>
      </c>
      <c r="J28" s="65">
        <f t="shared" si="0"/>
        <v>2</v>
      </c>
    </row>
    <row r="29" spans="1:12" ht="20.100000000000001" customHeight="1" x14ac:dyDescent="0.25">
      <c r="B29" s="85" t="s">
        <v>45</v>
      </c>
      <c r="C29" s="112" t="s">
        <v>225</v>
      </c>
      <c r="D29" s="92"/>
      <c r="E29" s="93"/>
      <c r="F29" s="93"/>
      <c r="G29" s="93"/>
      <c r="H29" s="93">
        <v>1</v>
      </c>
      <c r="I29" s="94">
        <v>1</v>
      </c>
      <c r="J29" s="65">
        <f t="shared" si="0"/>
        <v>2</v>
      </c>
    </row>
    <row r="30" spans="1:12" ht="20.100000000000001" customHeight="1" x14ac:dyDescent="0.25">
      <c r="B30" s="90" t="s">
        <v>9</v>
      </c>
      <c r="C30" s="91" t="s">
        <v>226</v>
      </c>
      <c r="D30" s="92"/>
      <c r="E30" s="93"/>
      <c r="F30" s="93"/>
      <c r="G30" s="93"/>
      <c r="H30" s="93">
        <v>1</v>
      </c>
      <c r="I30" s="94">
        <v>1</v>
      </c>
      <c r="J30" s="65">
        <f t="shared" si="0"/>
        <v>2</v>
      </c>
    </row>
    <row r="31" spans="1:12" ht="20.100000000000001" customHeight="1" x14ac:dyDescent="0.25">
      <c r="B31" s="95" t="s">
        <v>10</v>
      </c>
      <c r="C31" s="113" t="s">
        <v>227</v>
      </c>
      <c r="D31" s="84"/>
      <c r="E31" s="97"/>
      <c r="F31" s="97"/>
      <c r="G31" s="97"/>
      <c r="H31" s="97">
        <v>1</v>
      </c>
      <c r="I31" s="98"/>
      <c r="J31" s="65">
        <f t="shared" si="0"/>
        <v>1</v>
      </c>
    </row>
    <row r="32" spans="1:12" ht="20.100000000000001" customHeight="1" x14ac:dyDescent="0.25">
      <c r="B32" s="95" t="s">
        <v>150</v>
      </c>
      <c r="C32" s="113" t="s">
        <v>228</v>
      </c>
      <c r="D32" s="84"/>
      <c r="E32" s="97"/>
      <c r="F32" s="97"/>
      <c r="G32" s="97"/>
      <c r="H32" s="97"/>
      <c r="I32" s="98">
        <v>1</v>
      </c>
      <c r="J32" s="65">
        <f t="shared" si="0"/>
        <v>1</v>
      </c>
    </row>
    <row r="33" spans="2:10" ht="20.100000000000001" customHeight="1" x14ac:dyDescent="0.25">
      <c r="B33" s="95" t="s">
        <v>12</v>
      </c>
      <c r="C33" s="96" t="s">
        <v>229</v>
      </c>
      <c r="D33" s="84"/>
      <c r="E33" s="97">
        <v>2</v>
      </c>
      <c r="F33" s="97">
        <v>2</v>
      </c>
      <c r="G33" s="97"/>
      <c r="H33" s="97"/>
      <c r="I33" s="98"/>
      <c r="J33" s="65">
        <f t="shared" si="0"/>
        <v>4</v>
      </c>
    </row>
    <row r="34" spans="2:10" ht="20.100000000000001" customHeight="1" x14ac:dyDescent="0.25">
      <c r="B34" s="10" t="s">
        <v>104</v>
      </c>
      <c r="C34" s="57"/>
      <c r="D34" s="114"/>
      <c r="E34" s="114"/>
      <c r="F34" s="114"/>
      <c r="G34" s="114"/>
      <c r="H34" s="114"/>
      <c r="I34" s="114"/>
      <c r="J34" s="76"/>
    </row>
    <row r="35" spans="2:10" ht="20.100000000000001" customHeight="1" x14ac:dyDescent="0.25">
      <c r="B35" s="85" t="s">
        <v>172</v>
      </c>
      <c r="C35" s="86" t="s">
        <v>266</v>
      </c>
      <c r="D35" s="87">
        <v>3</v>
      </c>
      <c r="E35" s="88">
        <v>3</v>
      </c>
      <c r="F35" s="88">
        <v>3</v>
      </c>
      <c r="G35" s="88">
        <v>3</v>
      </c>
      <c r="H35" s="88">
        <v>3</v>
      </c>
      <c r="I35" s="115">
        <v>3</v>
      </c>
      <c r="J35" s="65">
        <f t="shared" si="0"/>
        <v>18</v>
      </c>
    </row>
    <row r="36" spans="2:10" ht="20.100000000000001" customHeight="1" x14ac:dyDescent="0.25">
      <c r="B36" s="90" t="s">
        <v>15</v>
      </c>
      <c r="C36" s="91" t="s">
        <v>268</v>
      </c>
      <c r="D36" s="116"/>
      <c r="E36" s="93"/>
      <c r="F36" s="93">
        <v>1</v>
      </c>
      <c r="G36" s="93">
        <v>1</v>
      </c>
      <c r="H36" s="93">
        <v>1</v>
      </c>
      <c r="I36" s="94"/>
      <c r="J36" s="65">
        <f t="shared" si="0"/>
        <v>3</v>
      </c>
    </row>
    <row r="37" spans="2:10" ht="20.100000000000001" customHeight="1" x14ac:dyDescent="0.25">
      <c r="B37" s="90" t="s">
        <v>52</v>
      </c>
      <c r="C37" s="91" t="s">
        <v>269</v>
      </c>
      <c r="D37" s="116"/>
      <c r="E37" s="93"/>
      <c r="F37" s="93"/>
      <c r="G37" s="93"/>
      <c r="H37" s="93">
        <v>1</v>
      </c>
      <c r="I37" s="94">
        <v>1</v>
      </c>
      <c r="J37" s="65">
        <f t="shared" si="0"/>
        <v>2</v>
      </c>
    </row>
    <row r="38" spans="2:10" ht="20.100000000000001" customHeight="1" x14ac:dyDescent="0.25">
      <c r="B38" s="90" t="s">
        <v>66</v>
      </c>
      <c r="C38" s="91" t="s">
        <v>270</v>
      </c>
      <c r="D38" s="116"/>
      <c r="E38" s="93"/>
      <c r="F38" s="93"/>
      <c r="G38" s="93"/>
      <c r="H38" s="93">
        <v>1</v>
      </c>
      <c r="I38" s="94"/>
      <c r="J38" s="65">
        <f t="shared" si="0"/>
        <v>1</v>
      </c>
    </row>
    <row r="39" spans="2:10" ht="20.100000000000001" customHeight="1" x14ac:dyDescent="0.25">
      <c r="B39" s="90" t="s">
        <v>145</v>
      </c>
      <c r="C39" s="117" t="s">
        <v>271</v>
      </c>
      <c r="D39" s="116"/>
      <c r="E39" s="93"/>
      <c r="F39" s="93"/>
      <c r="G39" s="93"/>
      <c r="H39" s="93">
        <v>2</v>
      </c>
      <c r="I39" s="94"/>
      <c r="J39" s="65">
        <f t="shared" si="0"/>
        <v>2</v>
      </c>
    </row>
    <row r="40" spans="2:10" ht="20.100000000000001" customHeight="1" x14ac:dyDescent="0.25">
      <c r="B40" s="90" t="s">
        <v>84</v>
      </c>
      <c r="C40" s="91" t="s">
        <v>264</v>
      </c>
      <c r="D40" s="116">
        <v>2</v>
      </c>
      <c r="E40" s="93">
        <v>2</v>
      </c>
      <c r="F40" s="93">
        <v>2</v>
      </c>
      <c r="G40" s="93">
        <v>2</v>
      </c>
      <c r="H40" s="93">
        <v>2</v>
      </c>
      <c r="I40" s="94">
        <v>2</v>
      </c>
      <c r="J40" s="65">
        <f t="shared" si="0"/>
        <v>12</v>
      </c>
    </row>
    <row r="41" spans="2:10" ht="20.100000000000001" customHeight="1" x14ac:dyDescent="0.25">
      <c r="B41" s="90" t="s">
        <v>68</v>
      </c>
      <c r="C41" s="91" t="s">
        <v>272</v>
      </c>
      <c r="D41" s="116"/>
      <c r="E41" s="93"/>
      <c r="F41" s="93"/>
      <c r="G41" s="93"/>
      <c r="H41" s="93">
        <v>1</v>
      </c>
      <c r="I41" s="94">
        <v>1</v>
      </c>
      <c r="J41" s="65">
        <f t="shared" si="0"/>
        <v>2</v>
      </c>
    </row>
    <row r="42" spans="2:10" ht="20.100000000000001" customHeight="1" x14ac:dyDescent="0.25">
      <c r="B42" s="95" t="s">
        <v>67</v>
      </c>
      <c r="C42" s="96"/>
      <c r="D42" s="118"/>
      <c r="E42" s="97"/>
      <c r="F42" s="97"/>
      <c r="G42" s="97"/>
      <c r="H42" s="97"/>
      <c r="I42" s="98"/>
      <c r="J42" s="65">
        <f t="shared" si="0"/>
        <v>0</v>
      </c>
    </row>
    <row r="43" spans="2:10" ht="20.100000000000001" customHeight="1" x14ac:dyDescent="0.25">
      <c r="B43" s="10" t="s">
        <v>105</v>
      </c>
      <c r="C43" s="77"/>
      <c r="D43" s="99"/>
      <c r="E43" s="99"/>
      <c r="F43" s="99"/>
      <c r="G43" s="99"/>
      <c r="H43" s="99"/>
      <c r="I43" s="99"/>
      <c r="J43" s="76"/>
    </row>
    <row r="44" spans="2:10" ht="20.100000000000001" customHeight="1" x14ac:dyDescent="0.25">
      <c r="B44" s="85" t="s">
        <v>56</v>
      </c>
      <c r="C44" s="119" t="s">
        <v>235</v>
      </c>
      <c r="D44" s="101"/>
      <c r="E44" s="102"/>
      <c r="F44" s="102"/>
      <c r="G44" s="102"/>
      <c r="H44" s="102">
        <v>1</v>
      </c>
      <c r="I44" s="103"/>
      <c r="J44" s="65">
        <f t="shared" si="0"/>
        <v>1</v>
      </c>
    </row>
    <row r="45" spans="2:10" ht="20.100000000000001" customHeight="1" x14ac:dyDescent="0.25">
      <c r="B45" s="90" t="s">
        <v>46</v>
      </c>
      <c r="C45" s="120" t="s">
        <v>236</v>
      </c>
      <c r="D45" s="92"/>
      <c r="E45" s="93"/>
      <c r="F45" s="93"/>
      <c r="G45" s="93"/>
      <c r="H45" s="93">
        <v>1</v>
      </c>
      <c r="I45" s="94">
        <v>1</v>
      </c>
      <c r="J45" s="65">
        <f t="shared" si="0"/>
        <v>2</v>
      </c>
    </row>
    <row r="46" spans="2:10" ht="19.5" customHeight="1" x14ac:dyDescent="0.25">
      <c r="B46" s="95" t="s">
        <v>369</v>
      </c>
      <c r="C46" s="113" t="s">
        <v>274</v>
      </c>
      <c r="D46" s="84"/>
      <c r="E46" s="97"/>
      <c r="F46" s="97"/>
      <c r="G46" s="97"/>
      <c r="H46" s="97">
        <v>1</v>
      </c>
      <c r="I46" s="98">
        <v>1</v>
      </c>
      <c r="J46" s="65">
        <f t="shared" si="0"/>
        <v>2</v>
      </c>
    </row>
    <row r="47" spans="2:10" ht="20.100000000000001" customHeight="1" x14ac:dyDescent="0.25">
      <c r="B47" s="95" t="s">
        <v>47</v>
      </c>
      <c r="C47" s="117" t="s">
        <v>238</v>
      </c>
      <c r="D47" s="84"/>
      <c r="E47" s="97"/>
      <c r="F47" s="97"/>
      <c r="G47" s="97"/>
      <c r="H47" s="97">
        <v>1</v>
      </c>
      <c r="I47" s="98">
        <v>1</v>
      </c>
      <c r="J47" s="65">
        <f t="shared" si="0"/>
        <v>2</v>
      </c>
    </row>
    <row r="48" spans="2:10" ht="20.100000000000001" customHeight="1" thickBot="1" x14ac:dyDescent="0.3">
      <c r="B48" s="95" t="s">
        <v>370</v>
      </c>
      <c r="C48" s="121" t="s">
        <v>273</v>
      </c>
      <c r="D48" s="84"/>
      <c r="E48" s="97"/>
      <c r="F48" s="97"/>
      <c r="G48" s="97"/>
      <c r="H48" s="93"/>
      <c r="I48" s="98">
        <v>1</v>
      </c>
      <c r="J48" s="65">
        <f t="shared" si="0"/>
        <v>1</v>
      </c>
    </row>
    <row r="49" spans="2:10" ht="20.100000000000001" customHeight="1" thickBot="1" x14ac:dyDescent="0.3">
      <c r="B49" s="5" t="s">
        <v>3</v>
      </c>
      <c r="C49" s="58"/>
      <c r="D49" s="66">
        <f>SUM(D6:D48)</f>
        <v>24</v>
      </c>
      <c r="E49" s="66">
        <f t="shared" ref="E49:I49" si="1">SUM(E6:E48)</f>
        <v>27</v>
      </c>
      <c r="F49" s="66">
        <f t="shared" si="1"/>
        <v>29</v>
      </c>
      <c r="G49" s="66">
        <f t="shared" si="1"/>
        <v>28</v>
      </c>
      <c r="H49" s="66">
        <f t="shared" si="1"/>
        <v>22</v>
      </c>
      <c r="I49" s="66">
        <f t="shared" si="1"/>
        <v>17</v>
      </c>
      <c r="J49" s="67">
        <f>SUM(J6:J48)</f>
        <v>147</v>
      </c>
    </row>
    <row r="50" spans="2:10" ht="20.100000000000001" customHeight="1" x14ac:dyDescent="0.25">
      <c r="B50" s="8" t="s">
        <v>4</v>
      </c>
      <c r="C50" s="59"/>
      <c r="D50" s="211"/>
      <c r="E50" s="212"/>
      <c r="F50" s="212"/>
      <c r="G50" s="212"/>
      <c r="H50" s="212"/>
      <c r="I50" s="212"/>
      <c r="J50" s="213"/>
    </row>
    <row r="51" spans="2:10" ht="20.100000000000001" customHeight="1" x14ac:dyDescent="0.25">
      <c r="B51" s="90" t="s">
        <v>360</v>
      </c>
      <c r="C51" s="86" t="s">
        <v>276</v>
      </c>
      <c r="D51" s="116">
        <v>1</v>
      </c>
      <c r="E51" s="93">
        <v>1</v>
      </c>
      <c r="F51" s="93">
        <v>1</v>
      </c>
      <c r="G51" s="93">
        <v>1</v>
      </c>
      <c r="H51" s="93">
        <v>1</v>
      </c>
      <c r="I51" s="94">
        <v>1</v>
      </c>
      <c r="J51" s="68">
        <f>SUM(D51:I51)</f>
        <v>6</v>
      </c>
    </row>
    <row r="52" spans="2:10" ht="20.100000000000001" customHeight="1" x14ac:dyDescent="0.25">
      <c r="B52" s="104" t="s">
        <v>57</v>
      </c>
      <c r="C52" s="91" t="s">
        <v>246</v>
      </c>
      <c r="D52" s="116">
        <v>2</v>
      </c>
      <c r="E52" s="93">
        <v>2</v>
      </c>
      <c r="F52" s="93">
        <v>1</v>
      </c>
      <c r="G52" s="93">
        <v>1</v>
      </c>
      <c r="H52" s="93">
        <v>1</v>
      </c>
      <c r="I52" s="122">
        <v>1</v>
      </c>
      <c r="J52" s="68">
        <f t="shared" ref="J52:J56" si="2">SUM(D52:I52)</f>
        <v>8</v>
      </c>
    </row>
    <row r="53" spans="2:10" ht="20.100000000000001" customHeight="1" x14ac:dyDescent="0.25">
      <c r="B53" s="90" t="s">
        <v>58</v>
      </c>
      <c r="C53" s="123" t="s">
        <v>245</v>
      </c>
      <c r="D53" s="118">
        <v>1</v>
      </c>
      <c r="E53" s="97">
        <v>1</v>
      </c>
      <c r="F53" s="97"/>
      <c r="G53" s="97"/>
      <c r="H53" s="97"/>
      <c r="I53" s="98"/>
      <c r="J53" s="68">
        <f t="shared" si="2"/>
        <v>2</v>
      </c>
    </row>
    <row r="54" spans="2:10" ht="20.100000000000001" customHeight="1" x14ac:dyDescent="0.25">
      <c r="B54" s="95" t="s">
        <v>12</v>
      </c>
      <c r="C54" s="113" t="s">
        <v>242</v>
      </c>
      <c r="D54" s="118">
        <v>2</v>
      </c>
      <c r="E54" s="97"/>
      <c r="F54" s="97"/>
      <c r="G54" s="97"/>
      <c r="H54" s="97"/>
      <c r="I54" s="98"/>
      <c r="J54" s="68">
        <f t="shared" si="2"/>
        <v>2</v>
      </c>
    </row>
    <row r="55" spans="2:10" ht="20.100000000000001" customHeight="1" x14ac:dyDescent="0.25">
      <c r="B55" s="90" t="s">
        <v>342</v>
      </c>
      <c r="C55" s="91" t="s">
        <v>241</v>
      </c>
      <c r="D55" s="116"/>
      <c r="E55" s="93"/>
      <c r="F55" s="93"/>
      <c r="G55" s="93"/>
      <c r="H55" s="93">
        <v>1</v>
      </c>
      <c r="I55" s="94">
        <v>1</v>
      </c>
      <c r="J55" s="68">
        <f t="shared" si="2"/>
        <v>2</v>
      </c>
    </row>
    <row r="56" spans="2:10" ht="20.100000000000001" customHeight="1" thickBot="1" x14ac:dyDescent="0.3">
      <c r="B56" s="124" t="s">
        <v>20</v>
      </c>
      <c r="C56" s="125" t="s">
        <v>244</v>
      </c>
      <c r="D56" s="126"/>
      <c r="E56" s="127">
        <v>1</v>
      </c>
      <c r="F56" s="127"/>
      <c r="G56" s="127"/>
      <c r="H56" s="127"/>
      <c r="I56" s="128"/>
      <c r="J56" s="69">
        <f t="shared" si="2"/>
        <v>1</v>
      </c>
    </row>
    <row r="57" spans="2:10" ht="20.100000000000001" customHeight="1" x14ac:dyDescent="0.25"/>
    <row r="58" spans="2:10" ht="20.100000000000001" customHeight="1" x14ac:dyDescent="0.25"/>
    <row r="59" spans="2:10" ht="20.100000000000001" customHeight="1" x14ac:dyDescent="0.25"/>
    <row r="60" spans="2:10" ht="20.100000000000001" customHeight="1" x14ac:dyDescent="0.25"/>
    <row r="61" spans="2:10" ht="20.100000000000001" customHeight="1" x14ac:dyDescent="0.25"/>
    <row r="62" spans="2:10" ht="20.100000000000001" customHeight="1" x14ac:dyDescent="0.25"/>
    <row r="63" spans="2:10" ht="20.100000000000001" customHeight="1" x14ac:dyDescent="0.25"/>
    <row r="64" spans="2:10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</sheetData>
  <sheetProtection selectLockedCells="1" selectUnlockedCells="1"/>
  <mergeCells count="9">
    <mergeCell ref="D50:J50"/>
    <mergeCell ref="D3:J3"/>
    <mergeCell ref="B2:J2"/>
    <mergeCell ref="L5:L8"/>
    <mergeCell ref="L9:L12"/>
    <mergeCell ref="L19:L20"/>
    <mergeCell ref="L21:L23"/>
    <mergeCell ref="L13:L15"/>
    <mergeCell ref="L16:L17"/>
  </mergeCells>
  <pageMargins left="0.11811023622047245" right="0.11811023622047245" top="0.19685039370078741" bottom="0.19685039370078741" header="0.31496062992125984" footer="0.31496062992125984"/>
  <pageSetup paperSize="9" scale="70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96"/>
  <sheetViews>
    <sheetView zoomScale="70" zoomScaleNormal="70" zoomScaleSheetLayoutView="100" workbookViewId="0">
      <selection activeCell="B6" sqref="B6:J61"/>
    </sheetView>
  </sheetViews>
  <sheetFormatPr defaultColWidth="8.85546875" defaultRowHeight="15" x14ac:dyDescent="0.25"/>
  <cols>
    <col min="1" max="1" width="3" customWidth="1"/>
    <col min="2" max="2" width="55.140625" customWidth="1"/>
    <col min="3" max="3" width="10.7109375" customWidth="1"/>
    <col min="4" max="9" width="6.140625" customWidth="1"/>
    <col min="10" max="10" width="12.140625" customWidth="1"/>
    <col min="11" max="11" width="5.7109375" customWidth="1"/>
    <col min="12" max="12" width="90.7109375" customWidth="1"/>
    <col min="13" max="13" width="5.7109375" customWidth="1"/>
    <col min="14" max="14" width="5.42578125" customWidth="1"/>
    <col min="15" max="15" width="4.85546875" customWidth="1"/>
    <col min="16" max="16" width="5.28515625" customWidth="1"/>
    <col min="17" max="17" width="5.42578125" customWidth="1"/>
    <col min="18" max="18" width="4.42578125" customWidth="1"/>
    <col min="19" max="19" width="5.42578125" customWidth="1"/>
    <col min="20" max="20" width="4.85546875" customWidth="1"/>
    <col min="21" max="21" width="4" customWidth="1"/>
    <col min="22" max="22" width="3.85546875" customWidth="1"/>
    <col min="23" max="23" width="4" customWidth="1"/>
  </cols>
  <sheetData>
    <row r="1" spans="1:20" ht="12" customHeight="1" thickBot="1" x14ac:dyDescent="0.3"/>
    <row r="2" spans="1:20" ht="57.75" customHeight="1" thickBot="1" x14ac:dyDescent="0.45">
      <c r="B2" s="228" t="s">
        <v>357</v>
      </c>
      <c r="C2" s="229"/>
      <c r="D2" s="230"/>
      <c r="E2" s="230"/>
      <c r="F2" s="230"/>
      <c r="G2" s="230"/>
      <c r="H2" s="230"/>
      <c r="I2" s="230"/>
      <c r="J2" s="231"/>
      <c r="L2" s="26" t="s">
        <v>122</v>
      </c>
      <c r="M2" s="1"/>
      <c r="N2" s="1"/>
      <c r="O2" s="1"/>
      <c r="P2" s="1"/>
      <c r="Q2" s="1"/>
      <c r="R2" s="1"/>
      <c r="S2" s="1"/>
      <c r="T2" s="1"/>
    </row>
    <row r="3" spans="1:20" ht="20.100000000000001" customHeight="1" x14ac:dyDescent="0.25">
      <c r="B3" s="2" t="s">
        <v>0</v>
      </c>
      <c r="C3" s="34"/>
      <c r="D3" s="214" t="s">
        <v>92</v>
      </c>
      <c r="E3" s="215"/>
      <c r="F3" s="215"/>
      <c r="G3" s="215"/>
      <c r="H3" s="215"/>
      <c r="I3" s="215"/>
      <c r="J3" s="216"/>
      <c r="L3" s="27" t="s">
        <v>117</v>
      </c>
    </row>
    <row r="4" spans="1:20" ht="20.100000000000001" customHeight="1" x14ac:dyDescent="0.25">
      <c r="A4" s="6"/>
      <c r="B4" s="4" t="s">
        <v>1</v>
      </c>
      <c r="C4" s="35" t="s">
        <v>208</v>
      </c>
      <c r="D4" s="12" t="s">
        <v>31</v>
      </c>
      <c r="E4" s="12" t="s">
        <v>93</v>
      </c>
      <c r="F4" s="12" t="s">
        <v>94</v>
      </c>
      <c r="G4" s="12" t="s">
        <v>34</v>
      </c>
      <c r="H4" s="12" t="s">
        <v>95</v>
      </c>
      <c r="I4" s="12" t="s">
        <v>96</v>
      </c>
      <c r="J4" s="7" t="s">
        <v>2</v>
      </c>
      <c r="L4" s="22" t="s">
        <v>118</v>
      </c>
    </row>
    <row r="5" spans="1:20" ht="20.100000000000001" customHeight="1" thickBot="1" x14ac:dyDescent="0.3">
      <c r="A5" s="6"/>
      <c r="B5" s="61" t="s">
        <v>97</v>
      </c>
      <c r="C5" s="62"/>
      <c r="D5" s="63"/>
      <c r="E5" s="63"/>
      <c r="F5" s="63"/>
      <c r="G5" s="63"/>
      <c r="H5" s="63"/>
      <c r="I5" s="63"/>
      <c r="J5" s="64"/>
      <c r="L5" s="221" t="s">
        <v>206</v>
      </c>
    </row>
    <row r="6" spans="1:20" ht="20.100000000000001" customHeight="1" x14ac:dyDescent="0.25">
      <c r="A6" s="6"/>
      <c r="B6" s="85" t="s">
        <v>48</v>
      </c>
      <c r="C6" s="112" t="s">
        <v>209</v>
      </c>
      <c r="D6" s="101">
        <v>2</v>
      </c>
      <c r="E6" s="102">
        <v>2</v>
      </c>
      <c r="F6" s="102">
        <v>1</v>
      </c>
      <c r="G6" s="102">
        <v>2</v>
      </c>
      <c r="H6" s="102"/>
      <c r="I6" s="103"/>
      <c r="J6" s="65">
        <f>SUM(D6:I6)</f>
        <v>7</v>
      </c>
      <c r="L6" s="221"/>
    </row>
    <row r="7" spans="1:20" ht="20.100000000000001" customHeight="1" x14ac:dyDescent="0.25">
      <c r="A7" s="6"/>
      <c r="B7" s="90" t="s">
        <v>44</v>
      </c>
      <c r="C7" s="91" t="s">
        <v>210</v>
      </c>
      <c r="D7" s="92">
        <v>3</v>
      </c>
      <c r="E7" s="93">
        <v>3</v>
      </c>
      <c r="F7" s="93">
        <v>3</v>
      </c>
      <c r="G7" s="93">
        <v>4</v>
      </c>
      <c r="H7" s="93">
        <v>2</v>
      </c>
      <c r="I7" s="94">
        <v>2</v>
      </c>
      <c r="J7" s="65">
        <f t="shared" ref="J7:J50" si="0">SUM(D7:I7)</f>
        <v>17</v>
      </c>
      <c r="L7" s="221"/>
    </row>
    <row r="8" spans="1:20" ht="20.100000000000001" customHeight="1" x14ac:dyDescent="0.25">
      <c r="A8" s="6"/>
      <c r="B8" s="95" t="s">
        <v>55</v>
      </c>
      <c r="C8" s="96" t="s">
        <v>211</v>
      </c>
      <c r="D8" s="84">
        <v>2</v>
      </c>
      <c r="E8" s="97">
        <v>2</v>
      </c>
      <c r="F8" s="97">
        <v>2</v>
      </c>
      <c r="G8" s="97">
        <v>2</v>
      </c>
      <c r="H8" s="97"/>
      <c r="I8" s="98"/>
      <c r="J8" s="65">
        <f t="shared" si="0"/>
        <v>8</v>
      </c>
      <c r="L8" s="221"/>
    </row>
    <row r="9" spans="1:20" ht="20.100000000000001" customHeight="1" thickBot="1" x14ac:dyDescent="0.3">
      <c r="A9" s="6"/>
      <c r="B9" s="61" t="s">
        <v>99</v>
      </c>
      <c r="C9" s="70"/>
      <c r="D9" s="129"/>
      <c r="E9" s="129"/>
      <c r="F9" s="129"/>
      <c r="G9" s="129"/>
      <c r="H9" s="129"/>
      <c r="I9" s="129"/>
      <c r="J9" s="130"/>
      <c r="L9" s="221" t="s">
        <v>125</v>
      </c>
    </row>
    <row r="10" spans="1:20" ht="20.100000000000001" customHeight="1" x14ac:dyDescent="0.25">
      <c r="A10" s="6"/>
      <c r="B10" s="85" t="s">
        <v>5</v>
      </c>
      <c r="C10" s="117" t="s">
        <v>212</v>
      </c>
      <c r="D10" s="101">
        <v>1</v>
      </c>
      <c r="E10" s="102">
        <v>1</v>
      </c>
      <c r="F10" s="102">
        <v>1</v>
      </c>
      <c r="G10" s="102">
        <v>1</v>
      </c>
      <c r="H10" s="102"/>
      <c r="I10" s="103"/>
      <c r="J10" s="65">
        <f t="shared" si="0"/>
        <v>4</v>
      </c>
      <c r="L10" s="221"/>
    </row>
    <row r="11" spans="1:20" ht="20.100000000000001" customHeight="1" x14ac:dyDescent="0.25">
      <c r="A11" s="6"/>
      <c r="B11" s="95" t="s">
        <v>6</v>
      </c>
      <c r="C11" s="96" t="s">
        <v>213</v>
      </c>
      <c r="D11" s="84">
        <v>1</v>
      </c>
      <c r="E11" s="97">
        <v>1</v>
      </c>
      <c r="F11" s="97">
        <v>1</v>
      </c>
      <c r="G11" s="97"/>
      <c r="H11" s="97"/>
      <c r="I11" s="98"/>
      <c r="J11" s="65">
        <f t="shared" si="0"/>
        <v>3</v>
      </c>
      <c r="L11" s="221"/>
    </row>
    <row r="12" spans="1:20" ht="20.100000000000001" customHeight="1" thickBot="1" x14ac:dyDescent="0.3">
      <c r="A12" s="6"/>
      <c r="B12" s="60" t="s">
        <v>100</v>
      </c>
      <c r="C12" s="70"/>
      <c r="D12" s="129"/>
      <c r="E12" s="129"/>
      <c r="F12" s="129"/>
      <c r="G12" s="129"/>
      <c r="H12" s="129"/>
      <c r="I12" s="129"/>
      <c r="J12" s="130"/>
      <c r="L12" s="221"/>
    </row>
    <row r="13" spans="1:20" ht="20.100000000000001" customHeight="1" x14ac:dyDescent="0.25">
      <c r="A13" s="6"/>
      <c r="B13" s="104" t="s">
        <v>49</v>
      </c>
      <c r="C13" s="131" t="s">
        <v>209</v>
      </c>
      <c r="D13" s="106">
        <v>1</v>
      </c>
      <c r="E13" s="107">
        <v>1</v>
      </c>
      <c r="F13" s="107">
        <v>2</v>
      </c>
      <c r="G13" s="107">
        <v>2</v>
      </c>
      <c r="H13" s="107"/>
      <c r="I13" s="108"/>
      <c r="J13" s="65">
        <f t="shared" si="0"/>
        <v>6</v>
      </c>
      <c r="L13" s="232" t="s">
        <v>164</v>
      </c>
    </row>
    <row r="14" spans="1:20" ht="20.100000000000001" customHeight="1" x14ac:dyDescent="0.25">
      <c r="A14" s="6"/>
      <c r="B14" s="104" t="s">
        <v>6</v>
      </c>
      <c r="C14" s="109" t="s">
        <v>213</v>
      </c>
      <c r="D14" s="110"/>
      <c r="E14" s="110"/>
      <c r="F14" s="110"/>
      <c r="G14" s="110">
        <v>1</v>
      </c>
      <c r="H14" s="110">
        <v>1</v>
      </c>
      <c r="I14" s="110"/>
      <c r="J14" s="65">
        <f t="shared" si="0"/>
        <v>2</v>
      </c>
      <c r="L14" s="232"/>
    </row>
    <row r="15" spans="1:20" ht="20.100000000000001" customHeight="1" thickBot="1" x14ac:dyDescent="0.3">
      <c r="A15" s="6"/>
      <c r="B15" s="60" t="s">
        <v>101</v>
      </c>
      <c r="C15" s="70"/>
      <c r="D15" s="129"/>
      <c r="E15" s="129"/>
      <c r="F15" s="129"/>
      <c r="G15" s="129"/>
      <c r="H15" s="129"/>
      <c r="I15" s="129"/>
      <c r="J15" s="130"/>
      <c r="L15" s="232"/>
    </row>
    <row r="16" spans="1:20" ht="20.100000000000001" customHeight="1" x14ac:dyDescent="0.25">
      <c r="A16" s="6"/>
      <c r="B16" s="104" t="s">
        <v>7</v>
      </c>
      <c r="C16" s="132" t="s">
        <v>214</v>
      </c>
      <c r="D16" s="106">
        <v>2</v>
      </c>
      <c r="E16" s="107">
        <v>2</v>
      </c>
      <c r="F16" s="107">
        <v>2</v>
      </c>
      <c r="G16" s="107">
        <v>2</v>
      </c>
      <c r="H16" s="107"/>
      <c r="I16" s="108"/>
      <c r="J16" s="65">
        <f t="shared" si="0"/>
        <v>8</v>
      </c>
      <c r="L16" s="232"/>
    </row>
    <row r="17" spans="1:12" ht="20.100000000000001" customHeight="1" thickBot="1" x14ac:dyDescent="0.3">
      <c r="A17" s="6"/>
      <c r="B17" s="60" t="s">
        <v>102</v>
      </c>
      <c r="C17" s="70"/>
      <c r="D17" s="129"/>
      <c r="E17" s="129"/>
      <c r="F17" s="129"/>
      <c r="G17" s="129"/>
      <c r="H17" s="129"/>
      <c r="I17" s="129"/>
      <c r="J17" s="130"/>
      <c r="L17" s="232"/>
    </row>
    <row r="18" spans="1:12" ht="20.100000000000001" customHeight="1" x14ac:dyDescent="0.25">
      <c r="A18" s="6"/>
      <c r="B18" s="104" t="s">
        <v>8</v>
      </c>
      <c r="C18" s="132" t="s">
        <v>215</v>
      </c>
      <c r="D18" s="106">
        <v>1</v>
      </c>
      <c r="E18" s="107">
        <v>1</v>
      </c>
      <c r="F18" s="107">
        <v>1</v>
      </c>
      <c r="G18" s="107">
        <v>1</v>
      </c>
      <c r="H18" s="107"/>
      <c r="I18" s="108"/>
      <c r="J18" s="65">
        <f t="shared" si="0"/>
        <v>4</v>
      </c>
      <c r="L18" s="24" t="s">
        <v>361</v>
      </c>
    </row>
    <row r="19" spans="1:12" ht="20.100000000000001" customHeight="1" thickBot="1" x14ac:dyDescent="0.3">
      <c r="B19" s="60" t="s">
        <v>103</v>
      </c>
      <c r="C19" s="70"/>
      <c r="D19" s="129"/>
      <c r="E19" s="129"/>
      <c r="F19" s="129"/>
      <c r="G19" s="129"/>
      <c r="H19" s="129"/>
      <c r="I19" s="129"/>
      <c r="J19" s="130"/>
      <c r="L19" s="222" t="s">
        <v>134</v>
      </c>
    </row>
    <row r="20" spans="1:12" ht="20.100000000000001" customHeight="1" x14ac:dyDescent="0.25">
      <c r="B20" s="85" t="s">
        <v>53</v>
      </c>
      <c r="C20" s="112" t="s">
        <v>216</v>
      </c>
      <c r="D20" s="101">
        <v>2</v>
      </c>
      <c r="E20" s="102"/>
      <c r="F20" s="102"/>
      <c r="G20" s="102"/>
      <c r="H20" s="102"/>
      <c r="I20" s="103"/>
      <c r="J20" s="65">
        <f t="shared" si="0"/>
        <v>2</v>
      </c>
      <c r="L20" s="222"/>
    </row>
    <row r="21" spans="1:12" ht="20.100000000000001" customHeight="1" x14ac:dyDescent="0.25">
      <c r="B21" s="90" t="s">
        <v>54</v>
      </c>
      <c r="C21" s="91" t="s">
        <v>217</v>
      </c>
      <c r="D21" s="92">
        <v>1</v>
      </c>
      <c r="E21" s="93"/>
      <c r="F21" s="93"/>
      <c r="G21" s="93"/>
      <c r="H21" s="93"/>
      <c r="I21" s="94"/>
      <c r="J21" s="65">
        <f t="shared" si="0"/>
        <v>1</v>
      </c>
      <c r="L21" s="222" t="s">
        <v>138</v>
      </c>
    </row>
    <row r="22" spans="1:12" ht="20.100000000000001" customHeight="1" x14ac:dyDescent="0.25">
      <c r="B22" s="85" t="s">
        <v>200</v>
      </c>
      <c r="C22" s="112" t="s">
        <v>218</v>
      </c>
      <c r="D22" s="101">
        <v>1</v>
      </c>
      <c r="E22" s="102"/>
      <c r="F22" s="102"/>
      <c r="G22" s="102"/>
      <c r="H22" s="102"/>
      <c r="I22" s="103"/>
      <c r="J22" s="65">
        <f t="shared" si="0"/>
        <v>1</v>
      </c>
      <c r="L22" s="222"/>
    </row>
    <row r="23" spans="1:12" ht="20.100000000000001" customHeight="1" x14ac:dyDescent="0.25">
      <c r="B23" s="85" t="s">
        <v>42</v>
      </c>
      <c r="C23" s="112" t="s">
        <v>219</v>
      </c>
      <c r="D23" s="101"/>
      <c r="E23" s="102">
        <v>3</v>
      </c>
      <c r="F23" s="102">
        <v>2</v>
      </c>
      <c r="G23" s="102">
        <v>2</v>
      </c>
      <c r="H23" s="102"/>
      <c r="I23" s="103"/>
      <c r="J23" s="65">
        <f t="shared" si="0"/>
        <v>7</v>
      </c>
      <c r="L23" s="222"/>
    </row>
    <row r="24" spans="1:12" ht="20.100000000000001" customHeight="1" x14ac:dyDescent="0.25">
      <c r="B24" s="90" t="s">
        <v>51</v>
      </c>
      <c r="C24" s="91" t="s">
        <v>220</v>
      </c>
      <c r="D24" s="92">
        <v>2</v>
      </c>
      <c r="E24" s="93">
        <v>3</v>
      </c>
      <c r="F24" s="93">
        <v>2</v>
      </c>
      <c r="G24" s="93"/>
      <c r="H24" s="93"/>
      <c r="I24" s="94"/>
      <c r="J24" s="65">
        <f t="shared" si="0"/>
        <v>7</v>
      </c>
      <c r="L24" s="226" t="s">
        <v>143</v>
      </c>
    </row>
    <row r="25" spans="1:12" ht="20.100000000000001" customHeight="1" x14ac:dyDescent="0.25">
      <c r="B25" s="90" t="s">
        <v>40</v>
      </c>
      <c r="C25" s="91" t="s">
        <v>221</v>
      </c>
      <c r="D25" s="92"/>
      <c r="E25" s="93">
        <v>1</v>
      </c>
      <c r="F25" s="93">
        <v>1</v>
      </c>
      <c r="G25" s="93">
        <v>2</v>
      </c>
      <c r="H25" s="93"/>
      <c r="I25" s="94"/>
      <c r="J25" s="65">
        <f t="shared" si="0"/>
        <v>4</v>
      </c>
      <c r="L25" s="226"/>
    </row>
    <row r="26" spans="1:12" ht="20.100000000000001" customHeight="1" x14ac:dyDescent="0.25">
      <c r="B26" s="90" t="s">
        <v>41</v>
      </c>
      <c r="C26" s="91" t="s">
        <v>222</v>
      </c>
      <c r="D26" s="92"/>
      <c r="E26" s="93"/>
      <c r="F26" s="93">
        <v>1</v>
      </c>
      <c r="G26" s="93">
        <v>1</v>
      </c>
      <c r="H26" s="93"/>
      <c r="I26" s="94"/>
      <c r="J26" s="65">
        <f t="shared" si="0"/>
        <v>2</v>
      </c>
      <c r="L26" s="226"/>
    </row>
    <row r="27" spans="1:12" ht="20.100000000000001" customHeight="1" x14ac:dyDescent="0.25">
      <c r="B27" s="90" t="s">
        <v>39</v>
      </c>
      <c r="C27" s="91" t="s">
        <v>223</v>
      </c>
      <c r="D27" s="92"/>
      <c r="E27" s="93"/>
      <c r="F27" s="93">
        <v>2</v>
      </c>
      <c r="G27" s="93">
        <v>2</v>
      </c>
      <c r="H27" s="93"/>
      <c r="I27" s="94"/>
      <c r="J27" s="65">
        <f t="shared" si="0"/>
        <v>4</v>
      </c>
      <c r="L27" s="227"/>
    </row>
    <row r="28" spans="1:12" ht="20.100000000000001" customHeight="1" x14ac:dyDescent="0.25">
      <c r="B28" s="90" t="s">
        <v>43</v>
      </c>
      <c r="C28" s="91" t="s">
        <v>224</v>
      </c>
      <c r="D28" s="92"/>
      <c r="E28" s="93"/>
      <c r="F28" s="93"/>
      <c r="G28" s="93"/>
      <c r="H28" s="93">
        <v>1</v>
      </c>
      <c r="I28" s="94">
        <v>1</v>
      </c>
      <c r="J28" s="65">
        <f t="shared" si="0"/>
        <v>2</v>
      </c>
    </row>
    <row r="29" spans="1:12" ht="20.100000000000001" customHeight="1" x14ac:dyDescent="0.25">
      <c r="B29" s="85" t="s">
        <v>45</v>
      </c>
      <c r="C29" s="112" t="s">
        <v>225</v>
      </c>
      <c r="D29" s="92"/>
      <c r="E29" s="93"/>
      <c r="F29" s="93"/>
      <c r="G29" s="93"/>
      <c r="H29" s="93">
        <v>1</v>
      </c>
      <c r="I29" s="94">
        <v>1</v>
      </c>
      <c r="J29" s="65">
        <f t="shared" si="0"/>
        <v>2</v>
      </c>
      <c r="L29" s="222" t="s">
        <v>201</v>
      </c>
    </row>
    <row r="30" spans="1:12" ht="20.100000000000001" customHeight="1" x14ac:dyDescent="0.25">
      <c r="B30" s="90" t="s">
        <v>9</v>
      </c>
      <c r="C30" s="91" t="s">
        <v>226</v>
      </c>
      <c r="D30" s="92"/>
      <c r="E30" s="93"/>
      <c r="F30" s="93"/>
      <c r="G30" s="93"/>
      <c r="H30" s="93">
        <v>1</v>
      </c>
      <c r="I30" s="94">
        <v>1</v>
      </c>
      <c r="J30" s="65">
        <f t="shared" si="0"/>
        <v>2</v>
      </c>
      <c r="L30" s="222"/>
    </row>
    <row r="31" spans="1:12" ht="20.100000000000001" customHeight="1" x14ac:dyDescent="0.25">
      <c r="B31" s="95" t="s">
        <v>10</v>
      </c>
      <c r="C31" s="113" t="s">
        <v>227</v>
      </c>
      <c r="D31" s="84"/>
      <c r="E31" s="97"/>
      <c r="F31" s="97"/>
      <c r="G31" s="97"/>
      <c r="H31" s="97">
        <v>1</v>
      </c>
      <c r="I31" s="98"/>
      <c r="J31" s="65">
        <f t="shared" si="0"/>
        <v>1</v>
      </c>
    </row>
    <row r="32" spans="1:12" ht="20.100000000000001" customHeight="1" x14ac:dyDescent="0.25">
      <c r="B32" s="90" t="s">
        <v>87</v>
      </c>
      <c r="C32" s="117" t="s">
        <v>234</v>
      </c>
      <c r="D32" s="92">
        <v>1</v>
      </c>
      <c r="E32" s="93">
        <v>1</v>
      </c>
      <c r="F32" s="93">
        <v>1</v>
      </c>
      <c r="G32" s="93"/>
      <c r="H32" s="93"/>
      <c r="I32" s="94"/>
      <c r="J32" s="65">
        <f t="shared" si="0"/>
        <v>3</v>
      </c>
    </row>
    <row r="33" spans="2:10" ht="20.100000000000001" customHeight="1" x14ac:dyDescent="0.25">
      <c r="B33" s="95" t="s">
        <v>150</v>
      </c>
      <c r="C33" s="113" t="s">
        <v>228</v>
      </c>
      <c r="D33" s="84"/>
      <c r="E33" s="97"/>
      <c r="F33" s="97"/>
      <c r="G33" s="97"/>
      <c r="H33" s="97"/>
      <c r="I33" s="98">
        <v>1</v>
      </c>
      <c r="J33" s="65">
        <f t="shared" si="0"/>
        <v>1</v>
      </c>
    </row>
    <row r="34" spans="2:10" ht="20.100000000000001" customHeight="1" x14ac:dyDescent="0.25">
      <c r="B34" s="95" t="s">
        <v>12</v>
      </c>
      <c r="C34" s="96" t="s">
        <v>229</v>
      </c>
      <c r="D34" s="84"/>
      <c r="E34" s="97">
        <v>2</v>
      </c>
      <c r="F34" s="97">
        <v>2</v>
      </c>
      <c r="G34" s="97"/>
      <c r="H34" s="97"/>
      <c r="I34" s="98"/>
      <c r="J34" s="65">
        <f t="shared" si="0"/>
        <v>4</v>
      </c>
    </row>
    <row r="35" spans="2:10" ht="20.100000000000001" customHeight="1" thickBot="1" x14ac:dyDescent="0.3">
      <c r="B35" s="60" t="s">
        <v>104</v>
      </c>
      <c r="C35" s="129"/>
      <c r="D35" s="129"/>
      <c r="E35" s="129"/>
      <c r="F35" s="129"/>
      <c r="G35" s="129"/>
      <c r="H35" s="129"/>
      <c r="I35" s="129"/>
      <c r="J35" s="130"/>
    </row>
    <row r="36" spans="2:10" ht="20.100000000000001" customHeight="1" x14ac:dyDescent="0.25">
      <c r="B36" s="85" t="s">
        <v>180</v>
      </c>
      <c r="C36" s="79" t="s">
        <v>303</v>
      </c>
      <c r="D36" s="133">
        <v>3</v>
      </c>
      <c r="E36" s="102">
        <v>3</v>
      </c>
      <c r="F36" s="102">
        <v>3</v>
      </c>
      <c r="G36" s="102">
        <v>3</v>
      </c>
      <c r="H36" s="102">
        <v>3</v>
      </c>
      <c r="I36" s="103">
        <v>3</v>
      </c>
      <c r="J36" s="65">
        <f t="shared" si="0"/>
        <v>18</v>
      </c>
    </row>
    <row r="37" spans="2:10" ht="20.100000000000001" customHeight="1" x14ac:dyDescent="0.25">
      <c r="B37" s="85" t="s">
        <v>165</v>
      </c>
      <c r="C37" s="112" t="s">
        <v>285</v>
      </c>
      <c r="D37" s="133">
        <v>1</v>
      </c>
      <c r="E37" s="102">
        <v>1</v>
      </c>
      <c r="F37" s="102">
        <v>1</v>
      </c>
      <c r="G37" s="102">
        <v>1</v>
      </c>
      <c r="H37" s="102">
        <v>1</v>
      </c>
      <c r="I37" s="103">
        <v>1</v>
      </c>
      <c r="J37" s="65">
        <f t="shared" si="0"/>
        <v>6</v>
      </c>
    </row>
    <row r="38" spans="2:10" ht="20.100000000000001" customHeight="1" x14ac:dyDescent="0.25">
      <c r="B38" s="90" t="s">
        <v>23</v>
      </c>
      <c r="C38" s="91" t="s">
        <v>286</v>
      </c>
      <c r="D38" s="116"/>
      <c r="E38" s="93"/>
      <c r="F38" s="93"/>
      <c r="G38" s="93">
        <v>1</v>
      </c>
      <c r="H38" s="93">
        <v>1</v>
      </c>
      <c r="I38" s="94">
        <v>1</v>
      </c>
      <c r="J38" s="65">
        <f t="shared" si="0"/>
        <v>3</v>
      </c>
    </row>
    <row r="39" spans="2:10" ht="20.100000000000001" customHeight="1" x14ac:dyDescent="0.25">
      <c r="B39" s="90" t="s">
        <v>38</v>
      </c>
      <c r="C39" s="91" t="s">
        <v>304</v>
      </c>
      <c r="D39" s="116"/>
      <c r="E39" s="93"/>
      <c r="F39" s="93"/>
      <c r="G39" s="93"/>
      <c r="H39" s="93">
        <v>1</v>
      </c>
      <c r="I39" s="94">
        <v>1</v>
      </c>
      <c r="J39" s="65">
        <f t="shared" si="0"/>
        <v>2</v>
      </c>
    </row>
    <row r="40" spans="2:10" ht="20.100000000000001" customHeight="1" x14ac:dyDescent="0.25">
      <c r="B40" s="90" t="s">
        <v>297</v>
      </c>
      <c r="C40" s="91" t="s">
        <v>298</v>
      </c>
      <c r="D40" s="116"/>
      <c r="E40" s="93">
        <v>3</v>
      </c>
      <c r="F40" s="93">
        <v>3</v>
      </c>
      <c r="G40" s="93">
        <v>3</v>
      </c>
      <c r="H40" s="93">
        <v>3</v>
      </c>
      <c r="I40" s="94">
        <v>3</v>
      </c>
      <c r="J40" s="65">
        <f t="shared" si="0"/>
        <v>15</v>
      </c>
    </row>
    <row r="41" spans="2:10" ht="20.100000000000001" customHeight="1" x14ac:dyDescent="0.25">
      <c r="B41" s="90" t="s">
        <v>66</v>
      </c>
      <c r="C41" s="91" t="s">
        <v>270</v>
      </c>
      <c r="D41" s="116"/>
      <c r="E41" s="93"/>
      <c r="F41" s="93"/>
      <c r="G41" s="93"/>
      <c r="H41" s="93">
        <v>1</v>
      </c>
      <c r="I41" s="94"/>
      <c r="J41" s="65">
        <f t="shared" si="0"/>
        <v>1</v>
      </c>
    </row>
    <row r="42" spans="2:10" ht="20.100000000000001" customHeight="1" x14ac:dyDescent="0.25">
      <c r="B42" s="90" t="s">
        <v>115</v>
      </c>
      <c r="C42" s="91" t="s">
        <v>307</v>
      </c>
      <c r="D42" s="116"/>
      <c r="E42" s="93"/>
      <c r="F42" s="93"/>
      <c r="G42" s="93"/>
      <c r="H42" s="93">
        <v>1</v>
      </c>
      <c r="I42" s="94"/>
      <c r="J42" s="65">
        <f t="shared" si="0"/>
        <v>1</v>
      </c>
    </row>
    <row r="43" spans="2:10" ht="20.100000000000001" customHeight="1" x14ac:dyDescent="0.25">
      <c r="B43" s="90" t="s">
        <v>84</v>
      </c>
      <c r="C43" s="91" t="s">
        <v>264</v>
      </c>
      <c r="D43" s="116">
        <v>1</v>
      </c>
      <c r="E43" s="93">
        <v>1</v>
      </c>
      <c r="F43" s="93">
        <v>1</v>
      </c>
      <c r="G43" s="93">
        <v>1</v>
      </c>
      <c r="H43" s="93">
        <v>1</v>
      </c>
      <c r="I43" s="94">
        <v>1</v>
      </c>
      <c r="J43" s="65">
        <f t="shared" si="0"/>
        <v>6</v>
      </c>
    </row>
    <row r="44" spans="2:10" ht="20.100000000000001" customHeight="1" x14ac:dyDescent="0.25">
      <c r="B44" s="90" t="s">
        <v>67</v>
      </c>
      <c r="C44" s="96"/>
      <c r="D44" s="116"/>
      <c r="E44" s="93"/>
      <c r="F44" s="93"/>
      <c r="G44" s="93"/>
      <c r="H44" s="93"/>
      <c r="I44" s="94"/>
      <c r="J44" s="65">
        <f t="shared" si="0"/>
        <v>0</v>
      </c>
    </row>
    <row r="45" spans="2:10" ht="20.100000000000001" customHeight="1" thickBot="1" x14ac:dyDescent="0.3">
      <c r="B45" s="60" t="s">
        <v>105</v>
      </c>
      <c r="C45" s="70"/>
      <c r="D45" s="129"/>
      <c r="E45" s="129"/>
      <c r="F45" s="129"/>
      <c r="G45" s="129"/>
      <c r="H45" s="129"/>
      <c r="I45" s="129"/>
      <c r="J45" s="130"/>
    </row>
    <row r="46" spans="2:10" ht="19.5" customHeight="1" x14ac:dyDescent="0.25">
      <c r="B46" s="159" t="s">
        <v>56</v>
      </c>
      <c r="C46" s="143" t="s">
        <v>235</v>
      </c>
      <c r="D46" s="101"/>
      <c r="E46" s="102"/>
      <c r="F46" s="102"/>
      <c r="G46" s="102"/>
      <c r="H46" s="102">
        <v>1</v>
      </c>
      <c r="I46" s="103"/>
      <c r="J46" s="65">
        <f t="shared" si="0"/>
        <v>1</v>
      </c>
    </row>
    <row r="47" spans="2:10" ht="20.100000000000001" customHeight="1" x14ac:dyDescent="0.25">
      <c r="B47" s="158" t="s">
        <v>46</v>
      </c>
      <c r="C47" s="120" t="s">
        <v>236</v>
      </c>
      <c r="D47" s="92"/>
      <c r="E47" s="93"/>
      <c r="F47" s="93"/>
      <c r="G47" s="93"/>
      <c r="H47" s="93">
        <v>1</v>
      </c>
      <c r="I47" s="94">
        <v>1</v>
      </c>
      <c r="J47" s="65">
        <f t="shared" si="0"/>
        <v>2</v>
      </c>
    </row>
    <row r="48" spans="2:10" ht="20.100000000000001" customHeight="1" x14ac:dyDescent="0.25">
      <c r="B48" s="95" t="s">
        <v>86</v>
      </c>
      <c r="C48" s="113" t="s">
        <v>237</v>
      </c>
      <c r="D48" s="84"/>
      <c r="E48" s="97"/>
      <c r="F48" s="97"/>
      <c r="G48" s="97"/>
      <c r="H48" s="97">
        <v>1</v>
      </c>
      <c r="I48" s="98"/>
      <c r="J48" s="65">
        <f t="shared" si="0"/>
        <v>1</v>
      </c>
    </row>
    <row r="49" spans="2:10" ht="20.100000000000001" customHeight="1" x14ac:dyDescent="0.25">
      <c r="B49" s="144" t="s">
        <v>47</v>
      </c>
      <c r="C49" s="117" t="s">
        <v>238</v>
      </c>
      <c r="D49" s="84"/>
      <c r="E49" s="97"/>
      <c r="F49" s="97"/>
      <c r="G49" s="97"/>
      <c r="H49" s="97">
        <v>1</v>
      </c>
      <c r="I49" s="98">
        <v>1</v>
      </c>
      <c r="J49" s="65">
        <f t="shared" si="0"/>
        <v>2</v>
      </c>
    </row>
    <row r="50" spans="2:10" ht="20.100000000000001" customHeight="1" thickBot="1" x14ac:dyDescent="0.3">
      <c r="B50" s="144" t="s">
        <v>83</v>
      </c>
      <c r="C50" s="121" t="s">
        <v>239</v>
      </c>
      <c r="D50" s="84"/>
      <c r="E50" s="97"/>
      <c r="F50" s="97"/>
      <c r="G50" s="97"/>
      <c r="H50" s="93"/>
      <c r="I50" s="98">
        <v>1</v>
      </c>
      <c r="J50" s="65">
        <f t="shared" si="0"/>
        <v>1</v>
      </c>
    </row>
    <row r="51" spans="2:10" ht="20.100000000000001" customHeight="1" thickBot="1" x14ac:dyDescent="0.3">
      <c r="B51" s="5" t="s">
        <v>3</v>
      </c>
      <c r="C51" s="58"/>
      <c r="D51" s="66">
        <f>SUM(D6:D50)</f>
        <v>25</v>
      </c>
      <c r="E51" s="66">
        <f t="shared" ref="E51:I51" si="1">SUM(E6:E50)</f>
        <v>31</v>
      </c>
      <c r="F51" s="66">
        <f t="shared" si="1"/>
        <v>32</v>
      </c>
      <c r="G51" s="66">
        <f t="shared" si="1"/>
        <v>31</v>
      </c>
      <c r="H51" s="66">
        <f t="shared" si="1"/>
        <v>23</v>
      </c>
      <c r="I51" s="66">
        <f t="shared" si="1"/>
        <v>19</v>
      </c>
      <c r="J51" s="67">
        <f>SUM(J6:J50)</f>
        <v>161</v>
      </c>
    </row>
    <row r="52" spans="2:10" ht="20.100000000000001" customHeight="1" x14ac:dyDescent="0.25">
      <c r="B52" s="8" t="s">
        <v>4</v>
      </c>
      <c r="C52" s="59"/>
      <c r="D52" s="211"/>
      <c r="E52" s="212"/>
      <c r="F52" s="212"/>
      <c r="G52" s="212"/>
      <c r="H52" s="212"/>
      <c r="I52" s="212"/>
      <c r="J52" s="213"/>
    </row>
    <row r="53" spans="2:10" ht="20.100000000000001" customHeight="1" x14ac:dyDescent="0.25">
      <c r="B53" s="90" t="s">
        <v>360</v>
      </c>
      <c r="C53" s="86" t="s">
        <v>276</v>
      </c>
      <c r="D53" s="116">
        <v>1</v>
      </c>
      <c r="E53" s="93">
        <v>1</v>
      </c>
      <c r="F53" s="93">
        <v>1</v>
      </c>
      <c r="G53" s="93">
        <v>1</v>
      </c>
      <c r="H53" s="93">
        <v>1</v>
      </c>
      <c r="I53" s="94">
        <v>1</v>
      </c>
      <c r="J53" s="68">
        <f>SUM(D53:I53)</f>
        <v>6</v>
      </c>
    </row>
    <row r="54" spans="2:10" ht="20.100000000000001" customHeight="1" x14ac:dyDescent="0.25">
      <c r="B54" s="90" t="s">
        <v>169</v>
      </c>
      <c r="C54" s="91" t="s">
        <v>240</v>
      </c>
      <c r="D54" s="116"/>
      <c r="E54" s="93"/>
      <c r="F54" s="93"/>
      <c r="G54" s="93">
        <v>1</v>
      </c>
      <c r="H54" s="93">
        <v>1</v>
      </c>
      <c r="I54" s="151">
        <v>1</v>
      </c>
      <c r="J54" s="68">
        <f t="shared" ref="J54:J61" si="2">SUM(D54:I54)</f>
        <v>3</v>
      </c>
    </row>
    <row r="55" spans="2:10" ht="20.100000000000001" customHeight="1" x14ac:dyDescent="0.25">
      <c r="B55" s="104" t="s">
        <v>57</v>
      </c>
      <c r="C55" s="123" t="s">
        <v>245</v>
      </c>
      <c r="D55" s="116">
        <v>2</v>
      </c>
      <c r="E55" s="93">
        <v>2</v>
      </c>
      <c r="F55" s="93">
        <v>1</v>
      </c>
      <c r="G55" s="93">
        <v>1</v>
      </c>
      <c r="H55" s="93">
        <v>1</v>
      </c>
      <c r="I55" s="122">
        <v>1</v>
      </c>
      <c r="J55" s="68">
        <f t="shared" si="2"/>
        <v>8</v>
      </c>
    </row>
    <row r="56" spans="2:10" ht="20.100000000000001" customHeight="1" x14ac:dyDescent="0.25">
      <c r="B56" s="90" t="s">
        <v>58</v>
      </c>
      <c r="C56" s="113" t="s">
        <v>243</v>
      </c>
      <c r="D56" s="118">
        <v>1</v>
      </c>
      <c r="E56" s="97">
        <v>1</v>
      </c>
      <c r="F56" s="97"/>
      <c r="G56" s="97"/>
      <c r="H56" s="97"/>
      <c r="I56" s="98"/>
      <c r="J56" s="68">
        <f t="shared" si="2"/>
        <v>2</v>
      </c>
    </row>
    <row r="57" spans="2:10" ht="20.100000000000001" customHeight="1" x14ac:dyDescent="0.25">
      <c r="B57" s="95" t="s">
        <v>12</v>
      </c>
      <c r="C57" s="113" t="s">
        <v>242</v>
      </c>
      <c r="D57" s="118">
        <v>2</v>
      </c>
      <c r="E57" s="97"/>
      <c r="F57" s="97"/>
      <c r="G57" s="97"/>
      <c r="H57" s="97"/>
      <c r="I57" s="98"/>
      <c r="J57" s="68">
        <f t="shared" si="2"/>
        <v>2</v>
      </c>
    </row>
    <row r="58" spans="2:10" ht="20.100000000000001" customHeight="1" x14ac:dyDescent="0.25">
      <c r="B58" s="90" t="s">
        <v>203</v>
      </c>
      <c r="C58" s="135" t="s">
        <v>305</v>
      </c>
      <c r="D58" s="116">
        <v>4</v>
      </c>
      <c r="E58" s="97"/>
      <c r="F58" s="97"/>
      <c r="G58" s="97"/>
      <c r="H58" s="97"/>
      <c r="I58" s="98"/>
      <c r="J58" s="68">
        <f t="shared" si="2"/>
        <v>4</v>
      </c>
    </row>
    <row r="59" spans="2:10" ht="20.100000000000001" customHeight="1" x14ac:dyDescent="0.25">
      <c r="B59" s="95" t="s">
        <v>205</v>
      </c>
      <c r="C59" s="135" t="s">
        <v>306</v>
      </c>
      <c r="D59" s="116">
        <v>1</v>
      </c>
      <c r="E59" s="97">
        <v>1</v>
      </c>
      <c r="F59" s="97">
        <v>1</v>
      </c>
      <c r="G59" s="97">
        <v>1</v>
      </c>
      <c r="H59" s="97"/>
      <c r="I59" s="98">
        <v>1</v>
      </c>
      <c r="J59" s="68">
        <f t="shared" si="2"/>
        <v>5</v>
      </c>
    </row>
    <row r="60" spans="2:10" ht="20.100000000000001" customHeight="1" x14ac:dyDescent="0.25">
      <c r="B60" s="90" t="s">
        <v>342</v>
      </c>
      <c r="C60" s="91" t="s">
        <v>241</v>
      </c>
      <c r="D60" s="116"/>
      <c r="E60" s="93"/>
      <c r="F60" s="93"/>
      <c r="G60" s="93"/>
      <c r="H60" s="93">
        <v>1</v>
      </c>
      <c r="I60" s="94">
        <v>1</v>
      </c>
      <c r="J60" s="68">
        <f t="shared" si="2"/>
        <v>2</v>
      </c>
    </row>
    <row r="61" spans="2:10" ht="20.100000000000001" customHeight="1" thickBot="1" x14ac:dyDescent="0.3">
      <c r="B61" s="124" t="s">
        <v>20</v>
      </c>
      <c r="C61" s="125" t="s">
        <v>244</v>
      </c>
      <c r="D61" s="126"/>
      <c r="E61" s="127">
        <v>1</v>
      </c>
      <c r="F61" s="127"/>
      <c r="G61" s="127"/>
      <c r="H61" s="127"/>
      <c r="I61" s="128"/>
      <c r="J61" s="69">
        <f t="shared" si="2"/>
        <v>1</v>
      </c>
    </row>
    <row r="62" spans="2:10" ht="20.100000000000001" customHeight="1" x14ac:dyDescent="0.25"/>
    <row r="63" spans="2:10" ht="20.100000000000001" customHeight="1" x14ac:dyDescent="0.25"/>
    <row r="64" spans="2:10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  <row r="96" ht="20.100000000000001" customHeight="1" x14ac:dyDescent="0.25"/>
  </sheetData>
  <sheetProtection selectLockedCells="1" selectUnlockedCells="1"/>
  <mergeCells count="10">
    <mergeCell ref="B2:J2"/>
    <mergeCell ref="D3:J3"/>
    <mergeCell ref="D52:J52"/>
    <mergeCell ref="L5:L8"/>
    <mergeCell ref="L9:L12"/>
    <mergeCell ref="L19:L20"/>
    <mergeCell ref="L21:L23"/>
    <mergeCell ref="L24:L27"/>
    <mergeCell ref="L13:L17"/>
    <mergeCell ref="L29:L30"/>
  </mergeCells>
  <pageMargins left="0.7" right="0.7" top="0.78740157499999996" bottom="0.78740157499999996" header="0.3" footer="0.3"/>
  <pageSetup paperSize="9" scale="70" orientation="portrait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95"/>
  <sheetViews>
    <sheetView topLeftCell="A8" zoomScaleNormal="100" zoomScaleSheetLayoutView="100" workbookViewId="0">
      <selection activeCell="B6" sqref="B6:J68"/>
    </sheetView>
  </sheetViews>
  <sheetFormatPr defaultColWidth="8.85546875" defaultRowHeight="15" x14ac:dyDescent="0.25"/>
  <cols>
    <col min="1" max="1" width="3" customWidth="1"/>
    <col min="2" max="2" width="55.140625" customWidth="1"/>
    <col min="3" max="3" width="10.7109375" customWidth="1"/>
    <col min="4" max="9" width="6.140625" customWidth="1"/>
    <col min="10" max="10" width="12.140625" customWidth="1"/>
    <col min="11" max="11" width="5.7109375" customWidth="1"/>
    <col min="12" max="12" width="90.7109375" customWidth="1"/>
    <col min="13" max="13" width="5.7109375" customWidth="1"/>
    <col min="14" max="14" width="5.42578125" customWidth="1"/>
    <col min="15" max="15" width="4.85546875" customWidth="1"/>
    <col min="16" max="16" width="5.28515625" customWidth="1"/>
    <col min="17" max="17" width="5.42578125" customWidth="1"/>
    <col min="18" max="18" width="4.42578125" customWidth="1"/>
    <col min="19" max="19" width="5.42578125" customWidth="1"/>
    <col min="20" max="20" width="4.85546875" customWidth="1"/>
    <col min="21" max="21" width="4" customWidth="1"/>
    <col min="22" max="22" width="3.85546875" customWidth="1"/>
    <col min="23" max="23" width="4" customWidth="1"/>
  </cols>
  <sheetData>
    <row r="1" spans="1:14" ht="15.75" thickBot="1" x14ac:dyDescent="0.3"/>
    <row r="2" spans="1:14" ht="30" customHeight="1" thickBot="1" x14ac:dyDescent="0.45">
      <c r="B2" s="217" t="s">
        <v>108</v>
      </c>
      <c r="C2" s="218"/>
      <c r="D2" s="219"/>
      <c r="E2" s="219"/>
      <c r="F2" s="219"/>
      <c r="G2" s="219"/>
      <c r="H2" s="219"/>
      <c r="I2" s="219"/>
      <c r="J2" s="220"/>
      <c r="L2" s="26" t="s">
        <v>122</v>
      </c>
    </row>
    <row r="3" spans="1:14" ht="19.5" customHeight="1" x14ac:dyDescent="0.25">
      <c r="B3" s="2" t="s">
        <v>0</v>
      </c>
      <c r="C3" s="34"/>
      <c r="D3" s="214" t="s">
        <v>92</v>
      </c>
      <c r="E3" s="215"/>
      <c r="F3" s="215"/>
      <c r="G3" s="215"/>
      <c r="H3" s="215"/>
      <c r="I3" s="215"/>
      <c r="J3" s="216"/>
      <c r="L3" s="27" t="s">
        <v>117</v>
      </c>
      <c r="M3" s="1"/>
      <c r="N3" s="1"/>
    </row>
    <row r="4" spans="1:14" ht="20.100000000000001" customHeight="1" x14ac:dyDescent="0.25">
      <c r="B4" s="4" t="s">
        <v>1</v>
      </c>
      <c r="C4" s="35" t="s">
        <v>208</v>
      </c>
      <c r="D4" s="12" t="s">
        <v>31</v>
      </c>
      <c r="E4" s="12" t="s">
        <v>93</v>
      </c>
      <c r="F4" s="12" t="s">
        <v>94</v>
      </c>
      <c r="G4" s="12" t="s">
        <v>34</v>
      </c>
      <c r="H4" s="12" t="s">
        <v>95</v>
      </c>
      <c r="I4" s="12" t="s">
        <v>96</v>
      </c>
      <c r="J4" s="7" t="s">
        <v>2</v>
      </c>
      <c r="L4" s="22" t="s">
        <v>118</v>
      </c>
    </row>
    <row r="5" spans="1:14" ht="20.100000000000001" customHeight="1" thickBot="1" x14ac:dyDescent="0.3">
      <c r="A5" s="6"/>
      <c r="B5" s="61" t="s">
        <v>97</v>
      </c>
      <c r="C5" s="62"/>
      <c r="D5" s="63"/>
      <c r="E5" s="63"/>
      <c r="F5" s="63"/>
      <c r="G5" s="63"/>
      <c r="H5" s="63"/>
      <c r="I5" s="63"/>
      <c r="J5" s="64"/>
      <c r="L5" s="221" t="s">
        <v>157</v>
      </c>
    </row>
    <row r="6" spans="1:14" ht="20.100000000000001" customHeight="1" x14ac:dyDescent="0.25">
      <c r="A6" s="6"/>
      <c r="B6" s="85" t="s">
        <v>48</v>
      </c>
      <c r="C6" s="112" t="s">
        <v>209</v>
      </c>
      <c r="D6" s="101">
        <v>2</v>
      </c>
      <c r="E6" s="102">
        <v>2</v>
      </c>
      <c r="F6" s="102">
        <v>1</v>
      </c>
      <c r="G6" s="102">
        <v>2</v>
      </c>
      <c r="H6" s="102"/>
      <c r="I6" s="103"/>
      <c r="J6" s="65">
        <f>SUM(D6:I6)</f>
        <v>7</v>
      </c>
      <c r="L6" s="221"/>
    </row>
    <row r="7" spans="1:14" ht="20.100000000000001" customHeight="1" x14ac:dyDescent="0.25">
      <c r="A7" s="6"/>
      <c r="B7" s="90" t="s">
        <v>44</v>
      </c>
      <c r="C7" s="91" t="s">
        <v>210</v>
      </c>
      <c r="D7" s="92">
        <v>3</v>
      </c>
      <c r="E7" s="93">
        <v>3</v>
      </c>
      <c r="F7" s="93">
        <v>3</v>
      </c>
      <c r="G7" s="93">
        <v>4</v>
      </c>
      <c r="H7" s="93">
        <v>2</v>
      </c>
      <c r="I7" s="94">
        <v>2</v>
      </c>
      <c r="J7" s="65">
        <f t="shared" ref="J7:J50" si="0">SUM(D7:I7)</f>
        <v>17</v>
      </c>
      <c r="L7" s="221"/>
    </row>
    <row r="8" spans="1:14" ht="20.100000000000001" customHeight="1" x14ac:dyDescent="0.25">
      <c r="A8" s="6"/>
      <c r="B8" s="95" t="s">
        <v>55</v>
      </c>
      <c r="C8" s="96" t="s">
        <v>211</v>
      </c>
      <c r="D8" s="84">
        <v>2</v>
      </c>
      <c r="E8" s="97">
        <v>2</v>
      </c>
      <c r="F8" s="97">
        <v>2</v>
      </c>
      <c r="G8" s="97">
        <v>2</v>
      </c>
      <c r="H8" s="97"/>
      <c r="I8" s="98"/>
      <c r="J8" s="65">
        <f t="shared" si="0"/>
        <v>8</v>
      </c>
      <c r="L8" s="221"/>
    </row>
    <row r="9" spans="1:14" ht="20.100000000000001" customHeight="1" thickBot="1" x14ac:dyDescent="0.3">
      <c r="A9" s="6"/>
      <c r="B9" s="61" t="s">
        <v>99</v>
      </c>
      <c r="C9" s="70"/>
      <c r="D9" s="129"/>
      <c r="E9" s="129"/>
      <c r="F9" s="129"/>
      <c r="G9" s="129"/>
      <c r="H9" s="129"/>
      <c r="I9" s="129"/>
      <c r="J9" s="130"/>
      <c r="L9" s="221" t="s">
        <v>125</v>
      </c>
    </row>
    <row r="10" spans="1:14" ht="20.100000000000001" customHeight="1" x14ac:dyDescent="0.25">
      <c r="A10" s="6"/>
      <c r="B10" s="85" t="s">
        <v>5</v>
      </c>
      <c r="C10" s="117" t="s">
        <v>212</v>
      </c>
      <c r="D10" s="101">
        <v>1</v>
      </c>
      <c r="E10" s="102">
        <v>1</v>
      </c>
      <c r="F10" s="102">
        <v>1</v>
      </c>
      <c r="G10" s="102">
        <v>1</v>
      </c>
      <c r="H10" s="102"/>
      <c r="I10" s="103"/>
      <c r="J10" s="65">
        <f t="shared" si="0"/>
        <v>4</v>
      </c>
      <c r="L10" s="221"/>
    </row>
    <row r="11" spans="1:14" ht="20.100000000000001" customHeight="1" x14ac:dyDescent="0.25">
      <c r="A11" s="6"/>
      <c r="B11" s="95" t="s">
        <v>6</v>
      </c>
      <c r="C11" s="96" t="s">
        <v>213</v>
      </c>
      <c r="D11" s="84">
        <v>1</v>
      </c>
      <c r="E11" s="97">
        <v>1</v>
      </c>
      <c r="F11" s="97">
        <v>1</v>
      </c>
      <c r="G11" s="97"/>
      <c r="H11" s="97"/>
      <c r="I11" s="98"/>
      <c r="J11" s="65">
        <f t="shared" si="0"/>
        <v>3</v>
      </c>
      <c r="L11" s="221"/>
    </row>
    <row r="12" spans="1:14" ht="20.100000000000001" customHeight="1" thickBot="1" x14ac:dyDescent="0.3">
      <c r="A12" s="6"/>
      <c r="B12" s="60" t="s">
        <v>100</v>
      </c>
      <c r="C12" s="70"/>
      <c r="D12" s="129"/>
      <c r="E12" s="129"/>
      <c r="F12" s="129"/>
      <c r="G12" s="129"/>
      <c r="H12" s="129"/>
      <c r="I12" s="129"/>
      <c r="J12" s="130"/>
      <c r="L12" s="221"/>
    </row>
    <row r="13" spans="1:14" ht="20.100000000000001" customHeight="1" x14ac:dyDescent="0.25">
      <c r="A13" s="6"/>
      <c r="B13" s="104" t="s">
        <v>49</v>
      </c>
      <c r="C13" s="131" t="s">
        <v>209</v>
      </c>
      <c r="D13" s="106">
        <v>1</v>
      </c>
      <c r="E13" s="107">
        <v>1</v>
      </c>
      <c r="F13" s="107">
        <v>2</v>
      </c>
      <c r="G13" s="107">
        <v>2</v>
      </c>
      <c r="H13" s="107"/>
      <c r="I13" s="108"/>
      <c r="J13" s="65">
        <f t="shared" si="0"/>
        <v>6</v>
      </c>
      <c r="L13" s="221" t="s">
        <v>347</v>
      </c>
    </row>
    <row r="14" spans="1:14" ht="20.100000000000001" customHeight="1" x14ac:dyDescent="0.25">
      <c r="A14" s="6"/>
      <c r="B14" s="104" t="s">
        <v>6</v>
      </c>
      <c r="C14" s="109" t="s">
        <v>213</v>
      </c>
      <c r="D14" s="110"/>
      <c r="E14" s="110"/>
      <c r="F14" s="110"/>
      <c r="G14" s="110">
        <v>1</v>
      </c>
      <c r="H14" s="110">
        <v>1</v>
      </c>
      <c r="I14" s="110"/>
      <c r="J14" s="65">
        <f t="shared" si="0"/>
        <v>2</v>
      </c>
      <c r="L14" s="221"/>
    </row>
    <row r="15" spans="1:14" ht="20.100000000000001" customHeight="1" thickBot="1" x14ac:dyDescent="0.3">
      <c r="A15" s="6"/>
      <c r="B15" s="60" t="s">
        <v>101</v>
      </c>
      <c r="C15" s="70"/>
      <c r="D15" s="129"/>
      <c r="E15" s="129"/>
      <c r="F15" s="129"/>
      <c r="G15" s="129"/>
      <c r="H15" s="129"/>
      <c r="I15" s="129"/>
      <c r="J15" s="130"/>
      <c r="L15" s="221"/>
    </row>
    <row r="16" spans="1:14" ht="20.100000000000001" customHeight="1" x14ac:dyDescent="0.25">
      <c r="A16" s="6"/>
      <c r="B16" s="104" t="s">
        <v>7</v>
      </c>
      <c r="C16" s="132" t="s">
        <v>214</v>
      </c>
      <c r="D16" s="106">
        <v>2</v>
      </c>
      <c r="E16" s="107">
        <v>2</v>
      </c>
      <c r="F16" s="107">
        <v>2</v>
      </c>
      <c r="G16" s="107">
        <v>2</v>
      </c>
      <c r="H16" s="107"/>
      <c r="I16" s="108"/>
      <c r="J16" s="65">
        <f t="shared" si="0"/>
        <v>8</v>
      </c>
      <c r="L16" s="232" t="s">
        <v>164</v>
      </c>
    </row>
    <row r="17" spans="1:12" ht="20.100000000000001" customHeight="1" thickBot="1" x14ac:dyDescent="0.3">
      <c r="A17" s="6"/>
      <c r="B17" s="60" t="s">
        <v>102</v>
      </c>
      <c r="C17" s="70"/>
      <c r="D17" s="129"/>
      <c r="E17" s="129"/>
      <c r="F17" s="129"/>
      <c r="G17" s="129"/>
      <c r="H17" s="129"/>
      <c r="I17" s="129"/>
      <c r="J17" s="130"/>
      <c r="L17" s="232"/>
    </row>
    <row r="18" spans="1:12" ht="20.100000000000001" customHeight="1" x14ac:dyDescent="0.25">
      <c r="A18" s="6"/>
      <c r="B18" s="104" t="s">
        <v>8</v>
      </c>
      <c r="C18" s="132" t="s">
        <v>215</v>
      </c>
      <c r="D18" s="106">
        <v>1</v>
      </c>
      <c r="E18" s="107">
        <v>1</v>
      </c>
      <c r="F18" s="107">
        <v>1</v>
      </c>
      <c r="G18" s="107">
        <v>1</v>
      </c>
      <c r="H18" s="107"/>
      <c r="I18" s="108"/>
      <c r="J18" s="65">
        <f t="shared" si="0"/>
        <v>4</v>
      </c>
      <c r="L18" s="232"/>
    </row>
    <row r="19" spans="1:12" ht="20.100000000000001" customHeight="1" thickBot="1" x14ac:dyDescent="0.3">
      <c r="A19" s="6"/>
      <c r="B19" s="60" t="s">
        <v>103</v>
      </c>
      <c r="C19" s="70"/>
      <c r="D19" s="129"/>
      <c r="E19" s="129"/>
      <c r="F19" s="129"/>
      <c r="G19" s="129"/>
      <c r="H19" s="129"/>
      <c r="I19" s="129"/>
      <c r="J19" s="130"/>
      <c r="L19" s="232"/>
    </row>
    <row r="20" spans="1:12" ht="20.100000000000001" customHeight="1" x14ac:dyDescent="0.25">
      <c r="B20" s="85" t="s">
        <v>53</v>
      </c>
      <c r="C20" s="112" t="s">
        <v>216</v>
      </c>
      <c r="D20" s="101">
        <v>2</v>
      </c>
      <c r="E20" s="102"/>
      <c r="F20" s="102"/>
      <c r="G20" s="102"/>
      <c r="H20" s="102"/>
      <c r="I20" s="103"/>
      <c r="J20" s="65">
        <f t="shared" si="0"/>
        <v>2</v>
      </c>
      <c r="L20" s="24" t="s">
        <v>361</v>
      </c>
    </row>
    <row r="21" spans="1:12" ht="20.100000000000001" customHeight="1" x14ac:dyDescent="0.25">
      <c r="B21" s="90" t="s">
        <v>54</v>
      </c>
      <c r="C21" s="91" t="s">
        <v>217</v>
      </c>
      <c r="D21" s="92">
        <v>1</v>
      </c>
      <c r="E21" s="93"/>
      <c r="F21" s="93"/>
      <c r="G21" s="93"/>
      <c r="H21" s="93"/>
      <c r="I21" s="94"/>
      <c r="J21" s="65">
        <f t="shared" si="0"/>
        <v>1</v>
      </c>
      <c r="L21" s="28" t="s">
        <v>135</v>
      </c>
    </row>
    <row r="22" spans="1:12" ht="20.100000000000001" customHeight="1" x14ac:dyDescent="0.25">
      <c r="B22" s="85" t="s">
        <v>200</v>
      </c>
      <c r="C22" s="112" t="s">
        <v>218</v>
      </c>
      <c r="D22" s="101">
        <v>1</v>
      </c>
      <c r="E22" s="102"/>
      <c r="F22" s="102"/>
      <c r="G22" s="102"/>
      <c r="H22" s="102"/>
      <c r="I22" s="103"/>
      <c r="J22" s="65">
        <f t="shared" si="0"/>
        <v>1</v>
      </c>
      <c r="L22" s="28"/>
    </row>
    <row r="23" spans="1:12" ht="20.100000000000001" customHeight="1" x14ac:dyDescent="0.25">
      <c r="B23" s="85" t="s">
        <v>42</v>
      </c>
      <c r="C23" s="112" t="s">
        <v>219</v>
      </c>
      <c r="D23" s="101"/>
      <c r="E23" s="102">
        <v>7</v>
      </c>
      <c r="F23" s="102">
        <v>2</v>
      </c>
      <c r="G23" s="102">
        <v>2</v>
      </c>
      <c r="H23" s="102"/>
      <c r="I23" s="103"/>
      <c r="J23" s="65">
        <f t="shared" si="0"/>
        <v>11</v>
      </c>
      <c r="L23" s="222" t="s">
        <v>137</v>
      </c>
    </row>
    <row r="24" spans="1:12" ht="20.100000000000001" customHeight="1" x14ac:dyDescent="0.25">
      <c r="B24" s="90" t="s">
        <v>51</v>
      </c>
      <c r="C24" s="91" t="s">
        <v>220</v>
      </c>
      <c r="D24" s="92">
        <v>2</v>
      </c>
      <c r="E24" s="93">
        <v>3</v>
      </c>
      <c r="F24" s="93">
        <v>2</v>
      </c>
      <c r="G24" s="93"/>
      <c r="H24" s="93"/>
      <c r="I24" s="94"/>
      <c r="J24" s="65">
        <f t="shared" si="0"/>
        <v>7</v>
      </c>
      <c r="L24" s="222"/>
    </row>
    <row r="25" spans="1:12" ht="20.100000000000001" customHeight="1" x14ac:dyDescent="0.25">
      <c r="B25" s="90" t="s">
        <v>40</v>
      </c>
      <c r="C25" s="91" t="s">
        <v>221</v>
      </c>
      <c r="D25" s="92"/>
      <c r="E25" s="93">
        <v>1</v>
      </c>
      <c r="F25" s="93">
        <v>1</v>
      </c>
      <c r="G25" s="93">
        <v>2</v>
      </c>
      <c r="H25" s="93"/>
      <c r="I25" s="94"/>
      <c r="J25" s="65">
        <f t="shared" si="0"/>
        <v>4</v>
      </c>
      <c r="L25" s="222" t="s">
        <v>138</v>
      </c>
    </row>
    <row r="26" spans="1:12" ht="20.100000000000001" customHeight="1" x14ac:dyDescent="0.25">
      <c r="B26" s="90" t="s">
        <v>41</v>
      </c>
      <c r="C26" s="91" t="s">
        <v>222</v>
      </c>
      <c r="D26" s="92"/>
      <c r="E26" s="93"/>
      <c r="F26" s="93">
        <v>1</v>
      </c>
      <c r="G26" s="93">
        <v>1</v>
      </c>
      <c r="H26" s="93"/>
      <c r="I26" s="94"/>
      <c r="J26" s="65">
        <f t="shared" si="0"/>
        <v>2</v>
      </c>
      <c r="L26" s="222"/>
    </row>
    <row r="27" spans="1:12" ht="20.100000000000001" customHeight="1" x14ac:dyDescent="0.25">
      <c r="B27" s="90" t="s">
        <v>39</v>
      </c>
      <c r="C27" s="91" t="s">
        <v>223</v>
      </c>
      <c r="D27" s="92"/>
      <c r="E27" s="93"/>
      <c r="F27" s="93">
        <v>2</v>
      </c>
      <c r="G27" s="93">
        <v>2</v>
      </c>
      <c r="H27" s="93"/>
      <c r="I27" s="94"/>
      <c r="J27" s="65">
        <f t="shared" si="0"/>
        <v>4</v>
      </c>
      <c r="L27" s="237" t="s">
        <v>143</v>
      </c>
    </row>
    <row r="28" spans="1:12" ht="20.100000000000001" customHeight="1" x14ac:dyDescent="0.25">
      <c r="B28" s="90" t="s">
        <v>43</v>
      </c>
      <c r="C28" s="91" t="s">
        <v>224</v>
      </c>
      <c r="D28" s="92"/>
      <c r="E28" s="93"/>
      <c r="F28" s="93"/>
      <c r="G28" s="93"/>
      <c r="H28" s="93">
        <v>1</v>
      </c>
      <c r="I28" s="94">
        <v>1</v>
      </c>
      <c r="J28" s="65">
        <f t="shared" si="0"/>
        <v>2</v>
      </c>
      <c r="L28" s="237"/>
    </row>
    <row r="29" spans="1:12" ht="20.100000000000001" customHeight="1" x14ac:dyDescent="0.25">
      <c r="B29" s="85" t="s">
        <v>45</v>
      </c>
      <c r="C29" s="112" t="s">
        <v>225</v>
      </c>
      <c r="D29" s="92"/>
      <c r="E29" s="93"/>
      <c r="F29" s="93"/>
      <c r="G29" s="93"/>
      <c r="H29" s="93">
        <v>1</v>
      </c>
      <c r="I29" s="94">
        <v>1</v>
      </c>
      <c r="J29" s="65">
        <f t="shared" si="0"/>
        <v>2</v>
      </c>
      <c r="L29" s="237"/>
    </row>
    <row r="30" spans="1:12" ht="20.100000000000001" customHeight="1" x14ac:dyDescent="0.25">
      <c r="B30" s="90" t="s">
        <v>9</v>
      </c>
      <c r="C30" s="91" t="s">
        <v>226</v>
      </c>
      <c r="D30" s="92"/>
      <c r="E30" s="93"/>
      <c r="F30" s="93"/>
      <c r="G30" s="93"/>
      <c r="H30" s="93">
        <v>1</v>
      </c>
      <c r="I30" s="94">
        <v>1</v>
      </c>
      <c r="J30" s="65">
        <f t="shared" si="0"/>
        <v>2</v>
      </c>
      <c r="L30" s="238"/>
    </row>
    <row r="31" spans="1:12" ht="20.100000000000001" customHeight="1" x14ac:dyDescent="0.25">
      <c r="B31" s="95" t="s">
        <v>10</v>
      </c>
      <c r="C31" s="113" t="s">
        <v>227</v>
      </c>
      <c r="D31" s="84"/>
      <c r="E31" s="97"/>
      <c r="F31" s="97"/>
      <c r="G31" s="97"/>
      <c r="H31" s="97">
        <v>1</v>
      </c>
      <c r="I31" s="98"/>
      <c r="J31" s="65">
        <f t="shared" si="0"/>
        <v>1</v>
      </c>
    </row>
    <row r="32" spans="1:12" ht="20.100000000000001" customHeight="1" x14ac:dyDescent="0.25">
      <c r="B32" s="90" t="s">
        <v>87</v>
      </c>
      <c r="C32" s="117" t="s">
        <v>234</v>
      </c>
      <c r="D32" s="92">
        <v>1</v>
      </c>
      <c r="E32" s="93">
        <v>1</v>
      </c>
      <c r="F32" s="93">
        <v>1</v>
      </c>
      <c r="G32" s="93"/>
      <c r="H32" s="93"/>
      <c r="I32" s="94"/>
      <c r="J32" s="65">
        <f t="shared" si="0"/>
        <v>3</v>
      </c>
    </row>
    <row r="33" spans="2:10" ht="20.100000000000001" customHeight="1" x14ac:dyDescent="0.25">
      <c r="B33" s="95" t="s">
        <v>150</v>
      </c>
      <c r="C33" s="113" t="s">
        <v>228</v>
      </c>
      <c r="D33" s="84"/>
      <c r="E33" s="97"/>
      <c r="F33" s="97"/>
      <c r="G33" s="97"/>
      <c r="H33" s="97"/>
      <c r="I33" s="98">
        <v>1</v>
      </c>
      <c r="J33" s="65">
        <f t="shared" si="0"/>
        <v>1</v>
      </c>
    </row>
    <row r="34" spans="2:10" ht="20.100000000000001" customHeight="1" x14ac:dyDescent="0.25">
      <c r="B34" s="95" t="s">
        <v>12</v>
      </c>
      <c r="C34" s="96" t="s">
        <v>229</v>
      </c>
      <c r="D34" s="84"/>
      <c r="E34" s="97">
        <v>2</v>
      </c>
      <c r="F34" s="97">
        <v>2</v>
      </c>
      <c r="G34" s="97"/>
      <c r="H34" s="97"/>
      <c r="I34" s="98"/>
      <c r="J34" s="65">
        <f t="shared" si="0"/>
        <v>4</v>
      </c>
    </row>
    <row r="35" spans="2:10" ht="20.100000000000001" customHeight="1" thickBot="1" x14ac:dyDescent="0.3">
      <c r="B35" s="60" t="s">
        <v>104</v>
      </c>
      <c r="C35" s="70"/>
      <c r="D35" s="129"/>
      <c r="E35" s="129"/>
      <c r="F35" s="129"/>
      <c r="G35" s="129"/>
      <c r="H35" s="129"/>
      <c r="I35" s="129"/>
      <c r="J35" s="130"/>
    </row>
    <row r="36" spans="2:10" ht="20.100000000000001" customHeight="1" x14ac:dyDescent="0.25">
      <c r="B36" s="159" t="s">
        <v>181</v>
      </c>
      <c r="C36" s="143" t="s">
        <v>309</v>
      </c>
      <c r="D36" s="133">
        <v>3</v>
      </c>
      <c r="E36" s="102">
        <v>3</v>
      </c>
      <c r="F36" s="102">
        <v>3</v>
      </c>
      <c r="G36" s="102">
        <v>3</v>
      </c>
      <c r="H36" s="102">
        <v>3</v>
      </c>
      <c r="I36" s="103">
        <v>3</v>
      </c>
      <c r="J36" s="65">
        <f t="shared" si="0"/>
        <v>18</v>
      </c>
    </row>
    <row r="37" spans="2:10" ht="20.100000000000001" customHeight="1" x14ac:dyDescent="0.25">
      <c r="B37" s="85" t="s">
        <v>165</v>
      </c>
      <c r="C37" s="112" t="s">
        <v>285</v>
      </c>
      <c r="D37" s="133">
        <v>1</v>
      </c>
      <c r="E37" s="102">
        <v>1</v>
      </c>
      <c r="F37" s="102">
        <v>1</v>
      </c>
      <c r="G37" s="102">
        <v>1</v>
      </c>
      <c r="H37" s="102">
        <v>1</v>
      </c>
      <c r="I37" s="103">
        <v>1</v>
      </c>
      <c r="J37" s="65">
        <f t="shared" si="0"/>
        <v>6</v>
      </c>
    </row>
    <row r="38" spans="2:10" ht="20.100000000000001" customHeight="1" x14ac:dyDescent="0.25">
      <c r="B38" s="158" t="s">
        <v>20</v>
      </c>
      <c r="C38" s="120" t="s">
        <v>244</v>
      </c>
      <c r="D38" s="116"/>
      <c r="E38" s="93"/>
      <c r="F38" s="93"/>
      <c r="G38" s="93">
        <v>1</v>
      </c>
      <c r="H38" s="93"/>
      <c r="I38" s="94"/>
      <c r="J38" s="65">
        <f t="shared" si="0"/>
        <v>1</v>
      </c>
    </row>
    <row r="39" spans="2:10" ht="20.100000000000001" customHeight="1" x14ac:dyDescent="0.25">
      <c r="B39" s="90" t="s">
        <v>124</v>
      </c>
      <c r="C39" s="91" t="s">
        <v>310</v>
      </c>
      <c r="D39" s="116"/>
      <c r="E39" s="93"/>
      <c r="F39" s="93">
        <v>1</v>
      </c>
      <c r="G39" s="93">
        <v>1</v>
      </c>
      <c r="H39" s="93">
        <v>2</v>
      </c>
      <c r="I39" s="94">
        <v>2</v>
      </c>
      <c r="J39" s="65">
        <f t="shared" si="0"/>
        <v>6</v>
      </c>
    </row>
    <row r="40" spans="2:10" ht="20.100000000000001" customHeight="1" x14ac:dyDescent="0.25">
      <c r="B40" s="90" t="s">
        <v>346</v>
      </c>
      <c r="C40" s="91" t="s">
        <v>311</v>
      </c>
      <c r="D40" s="116"/>
      <c r="E40" s="93"/>
      <c r="F40" s="93"/>
      <c r="G40" s="93"/>
      <c r="H40" s="93">
        <v>1</v>
      </c>
      <c r="I40" s="94">
        <v>1</v>
      </c>
      <c r="J40" s="65">
        <f t="shared" si="0"/>
        <v>2</v>
      </c>
    </row>
    <row r="41" spans="2:10" ht="20.100000000000001" customHeight="1" x14ac:dyDescent="0.25">
      <c r="B41" s="90" t="s">
        <v>85</v>
      </c>
      <c r="C41" s="91" t="s">
        <v>312</v>
      </c>
      <c r="D41" s="116"/>
      <c r="E41" s="93"/>
      <c r="F41" s="93"/>
      <c r="G41" s="93"/>
      <c r="H41" s="93">
        <v>1</v>
      </c>
      <c r="I41" s="94"/>
      <c r="J41" s="65">
        <f t="shared" si="0"/>
        <v>1</v>
      </c>
    </row>
    <row r="42" spans="2:10" ht="20.100000000000001" customHeight="1" x14ac:dyDescent="0.25">
      <c r="B42" s="158" t="s">
        <v>15</v>
      </c>
      <c r="C42" s="120" t="s">
        <v>268</v>
      </c>
      <c r="D42" s="116"/>
      <c r="E42" s="93"/>
      <c r="F42" s="93"/>
      <c r="G42" s="93"/>
      <c r="H42" s="107"/>
      <c r="I42" s="110">
        <v>1</v>
      </c>
      <c r="J42" s="65">
        <f t="shared" si="0"/>
        <v>1</v>
      </c>
    </row>
    <row r="43" spans="2:10" ht="20.100000000000001" customHeight="1" x14ac:dyDescent="0.25">
      <c r="B43" s="90" t="s">
        <v>14</v>
      </c>
      <c r="C43" s="91" t="s">
        <v>264</v>
      </c>
      <c r="D43" s="116">
        <v>1</v>
      </c>
      <c r="E43" s="93">
        <v>1</v>
      </c>
      <c r="F43" s="93">
        <v>1</v>
      </c>
      <c r="G43" s="93">
        <v>1</v>
      </c>
      <c r="H43" s="93">
        <v>1</v>
      </c>
      <c r="I43" s="94">
        <v>1</v>
      </c>
      <c r="J43" s="65">
        <f t="shared" si="0"/>
        <v>6</v>
      </c>
    </row>
    <row r="44" spans="2:10" ht="20.100000000000001" customHeight="1" x14ac:dyDescent="0.25">
      <c r="B44" s="90" t="s">
        <v>67</v>
      </c>
      <c r="C44" s="96"/>
      <c r="D44" s="116"/>
      <c r="E44" s="93"/>
      <c r="F44" s="93"/>
      <c r="G44" s="93"/>
      <c r="H44" s="93"/>
      <c r="I44" s="94"/>
      <c r="J44" s="65">
        <f t="shared" si="0"/>
        <v>0</v>
      </c>
    </row>
    <row r="45" spans="2:10" ht="20.100000000000001" customHeight="1" thickBot="1" x14ac:dyDescent="0.3">
      <c r="B45" s="60" t="s">
        <v>105</v>
      </c>
      <c r="C45" s="70"/>
      <c r="D45" s="129"/>
      <c r="E45" s="129"/>
      <c r="F45" s="129"/>
      <c r="G45" s="129"/>
      <c r="H45" s="129"/>
      <c r="I45" s="129"/>
      <c r="J45" s="130"/>
    </row>
    <row r="46" spans="2:10" ht="20.100000000000001" customHeight="1" x14ac:dyDescent="0.25">
      <c r="B46" s="159" t="s">
        <v>56</v>
      </c>
      <c r="C46" s="143" t="s">
        <v>235</v>
      </c>
      <c r="D46" s="101"/>
      <c r="E46" s="102"/>
      <c r="F46" s="102"/>
      <c r="G46" s="102"/>
      <c r="H46" s="102">
        <v>1</v>
      </c>
      <c r="I46" s="103"/>
      <c r="J46" s="65">
        <f t="shared" si="0"/>
        <v>1</v>
      </c>
    </row>
    <row r="47" spans="2:10" ht="20.100000000000001" customHeight="1" x14ac:dyDescent="0.25">
      <c r="B47" s="158" t="s">
        <v>46</v>
      </c>
      <c r="C47" s="120" t="s">
        <v>236</v>
      </c>
      <c r="D47" s="92"/>
      <c r="E47" s="93"/>
      <c r="F47" s="93"/>
      <c r="G47" s="93"/>
      <c r="H47" s="93">
        <v>1</v>
      </c>
      <c r="I47" s="94">
        <v>1</v>
      </c>
      <c r="J47" s="65">
        <f t="shared" si="0"/>
        <v>2</v>
      </c>
    </row>
    <row r="48" spans="2:10" ht="19.5" customHeight="1" x14ac:dyDescent="0.25">
      <c r="B48" s="95" t="s">
        <v>86</v>
      </c>
      <c r="C48" s="113" t="s">
        <v>237</v>
      </c>
      <c r="D48" s="84"/>
      <c r="E48" s="97"/>
      <c r="F48" s="97"/>
      <c r="G48" s="97"/>
      <c r="H48" s="97">
        <v>1</v>
      </c>
      <c r="I48" s="98"/>
      <c r="J48" s="65">
        <f t="shared" si="0"/>
        <v>1</v>
      </c>
    </row>
    <row r="49" spans="2:10" ht="20.100000000000001" customHeight="1" x14ac:dyDescent="0.25">
      <c r="B49" s="144" t="s">
        <v>47</v>
      </c>
      <c r="C49" s="117" t="s">
        <v>238</v>
      </c>
      <c r="D49" s="84"/>
      <c r="E49" s="97"/>
      <c r="F49" s="97"/>
      <c r="G49" s="97"/>
      <c r="H49" s="97">
        <v>1</v>
      </c>
      <c r="I49" s="98">
        <v>1</v>
      </c>
      <c r="J49" s="65">
        <f t="shared" si="0"/>
        <v>2</v>
      </c>
    </row>
    <row r="50" spans="2:10" ht="20.100000000000001" customHeight="1" thickBot="1" x14ac:dyDescent="0.3">
      <c r="B50" s="95" t="s">
        <v>83</v>
      </c>
      <c r="C50" s="121" t="s">
        <v>239</v>
      </c>
      <c r="D50" s="84"/>
      <c r="E50" s="97"/>
      <c r="F50" s="97"/>
      <c r="G50" s="97"/>
      <c r="H50" s="93"/>
      <c r="I50" s="98">
        <v>1</v>
      </c>
      <c r="J50" s="65">
        <f t="shared" si="0"/>
        <v>1</v>
      </c>
    </row>
    <row r="51" spans="2:10" ht="20.100000000000001" customHeight="1" thickBot="1" x14ac:dyDescent="0.3">
      <c r="B51" s="5" t="s">
        <v>3</v>
      </c>
      <c r="C51" s="58"/>
      <c r="D51" s="66">
        <f>SUM(D6:D50)</f>
        <v>25</v>
      </c>
      <c r="E51" s="66">
        <f t="shared" ref="E51:I51" si="1">SUM(E6:E50)</f>
        <v>32</v>
      </c>
      <c r="F51" s="66">
        <f t="shared" si="1"/>
        <v>30</v>
      </c>
      <c r="G51" s="66">
        <f t="shared" si="1"/>
        <v>29</v>
      </c>
      <c r="H51" s="66">
        <f t="shared" si="1"/>
        <v>20</v>
      </c>
      <c r="I51" s="66">
        <f t="shared" si="1"/>
        <v>18</v>
      </c>
      <c r="J51" s="67">
        <f>SUM(J6:J50)</f>
        <v>154</v>
      </c>
    </row>
    <row r="52" spans="2:10" ht="20.100000000000001" hidden="1" customHeight="1" x14ac:dyDescent="0.25">
      <c r="B52" s="8" t="s">
        <v>4</v>
      </c>
      <c r="C52" s="59"/>
      <c r="D52" s="211"/>
      <c r="E52" s="212"/>
      <c r="F52" s="212"/>
      <c r="G52" s="212"/>
      <c r="H52" s="212"/>
      <c r="I52" s="212"/>
      <c r="J52" s="213"/>
    </row>
    <row r="53" spans="2:10" ht="20.100000000000001" hidden="1" customHeight="1" x14ac:dyDescent="0.25">
      <c r="B53" s="90" t="s">
        <v>79</v>
      </c>
      <c r="C53" s="164"/>
      <c r="D53" s="92">
        <v>1</v>
      </c>
      <c r="E53" s="93">
        <v>1</v>
      </c>
      <c r="F53" s="93">
        <v>1</v>
      </c>
      <c r="G53" s="93">
        <v>1</v>
      </c>
      <c r="H53" s="93">
        <v>1</v>
      </c>
      <c r="I53" s="94">
        <v>1</v>
      </c>
      <c r="J53" s="68">
        <v>6</v>
      </c>
    </row>
    <row r="54" spans="2:10" ht="20.100000000000001" hidden="1" customHeight="1" x14ac:dyDescent="0.25">
      <c r="B54" s="90" t="s">
        <v>169</v>
      </c>
      <c r="C54" s="164"/>
      <c r="D54" s="92"/>
      <c r="E54" s="93"/>
      <c r="F54" s="93"/>
      <c r="G54" s="93">
        <v>1</v>
      </c>
      <c r="H54" s="93">
        <v>1</v>
      </c>
      <c r="I54" s="151">
        <v>1</v>
      </c>
      <c r="J54" s="68">
        <v>3</v>
      </c>
    </row>
    <row r="55" spans="2:10" ht="20.100000000000001" hidden="1" customHeight="1" x14ac:dyDescent="0.25">
      <c r="B55" s="104" t="s">
        <v>57</v>
      </c>
      <c r="C55" s="165"/>
      <c r="D55" s="92">
        <v>2</v>
      </c>
      <c r="E55" s="93">
        <v>2</v>
      </c>
      <c r="F55" s="93">
        <v>1</v>
      </c>
      <c r="G55" s="93">
        <v>1</v>
      </c>
      <c r="H55" s="93">
        <v>1</v>
      </c>
      <c r="I55" s="122">
        <v>1</v>
      </c>
      <c r="J55" s="80">
        <v>8</v>
      </c>
    </row>
    <row r="56" spans="2:10" ht="20.100000000000001" hidden="1" customHeight="1" x14ac:dyDescent="0.25">
      <c r="B56" s="161" t="s">
        <v>58</v>
      </c>
      <c r="C56" s="166"/>
      <c r="D56" s="118">
        <v>1</v>
      </c>
      <c r="E56" s="97">
        <v>1</v>
      </c>
      <c r="F56" s="97"/>
      <c r="G56" s="97"/>
      <c r="H56" s="97"/>
      <c r="I56" s="98"/>
      <c r="J56" s="81">
        <v>2</v>
      </c>
    </row>
    <row r="57" spans="2:10" ht="20.100000000000001" hidden="1" customHeight="1" x14ac:dyDescent="0.25">
      <c r="B57" s="95" t="s">
        <v>12</v>
      </c>
      <c r="C57" s="166"/>
      <c r="D57" s="84">
        <v>2</v>
      </c>
      <c r="E57" s="97"/>
      <c r="F57" s="97"/>
      <c r="G57" s="97"/>
      <c r="H57" s="97"/>
      <c r="I57" s="98"/>
      <c r="J57" s="81">
        <v>2</v>
      </c>
    </row>
    <row r="58" spans="2:10" ht="20.100000000000001" hidden="1" customHeight="1" x14ac:dyDescent="0.25">
      <c r="B58" s="167" t="s">
        <v>59</v>
      </c>
      <c r="C58" s="168"/>
      <c r="D58" s="118"/>
      <c r="E58" s="97">
        <v>1</v>
      </c>
      <c r="F58" s="97">
        <v>1</v>
      </c>
      <c r="G58" s="97">
        <v>1</v>
      </c>
      <c r="H58" s="97"/>
      <c r="I58" s="98"/>
      <c r="J58" s="81">
        <v>3</v>
      </c>
    </row>
    <row r="59" spans="2:10" ht="20.100000000000001" hidden="1" customHeight="1" x14ac:dyDescent="0.25">
      <c r="B59" s="167" t="s">
        <v>61</v>
      </c>
      <c r="C59" s="168"/>
      <c r="D59" s="118"/>
      <c r="E59" s="97">
        <v>1</v>
      </c>
      <c r="F59" s="97"/>
      <c r="G59" s="97"/>
      <c r="H59" s="97"/>
      <c r="I59" s="98"/>
      <c r="J59" s="81">
        <v>1</v>
      </c>
    </row>
    <row r="60" spans="2:10" ht="20.100000000000001" hidden="1" customHeight="1" thickBot="1" x14ac:dyDescent="0.3">
      <c r="B60" s="169" t="s">
        <v>60</v>
      </c>
      <c r="C60" s="170"/>
      <c r="D60" s="171"/>
      <c r="E60" s="172"/>
      <c r="F60" s="172">
        <v>1</v>
      </c>
      <c r="G60" s="172">
        <v>1</v>
      </c>
      <c r="H60" s="172">
        <v>1</v>
      </c>
      <c r="I60" s="173">
        <v>1</v>
      </c>
      <c r="J60" s="69">
        <v>4</v>
      </c>
    </row>
    <row r="61" spans="2:10" ht="20.100000000000001" customHeight="1" x14ac:dyDescent="0.25">
      <c r="B61" s="8" t="s">
        <v>4</v>
      </c>
      <c r="C61" s="59"/>
      <c r="D61" s="211"/>
      <c r="E61" s="212"/>
      <c r="F61" s="212"/>
      <c r="G61" s="212"/>
      <c r="H61" s="212"/>
      <c r="I61" s="212"/>
      <c r="J61" s="213"/>
    </row>
    <row r="62" spans="2:10" ht="20.100000000000001" customHeight="1" x14ac:dyDescent="0.25">
      <c r="B62" s="90" t="s">
        <v>360</v>
      </c>
      <c r="C62" s="86" t="s">
        <v>276</v>
      </c>
      <c r="D62" s="116">
        <v>1</v>
      </c>
      <c r="E62" s="93">
        <v>1</v>
      </c>
      <c r="F62" s="93">
        <v>1</v>
      </c>
      <c r="G62" s="93">
        <v>1</v>
      </c>
      <c r="H62" s="93">
        <v>1</v>
      </c>
      <c r="I62" s="94">
        <v>1</v>
      </c>
      <c r="J62" s="68">
        <f>SUM(D62:I62)</f>
        <v>6</v>
      </c>
    </row>
    <row r="63" spans="2:10" ht="20.100000000000001" customHeight="1" x14ac:dyDescent="0.25">
      <c r="B63" s="90" t="s">
        <v>169</v>
      </c>
      <c r="C63" s="91" t="s">
        <v>240</v>
      </c>
      <c r="D63" s="116"/>
      <c r="E63" s="93"/>
      <c r="F63" s="93"/>
      <c r="G63" s="93">
        <v>1</v>
      </c>
      <c r="H63" s="93"/>
      <c r="I63" s="151"/>
      <c r="J63" s="68">
        <f t="shared" ref="J63:J68" si="2">SUM(D63:I63)</f>
        <v>1</v>
      </c>
    </row>
    <row r="64" spans="2:10" ht="20.100000000000001" customHeight="1" x14ac:dyDescent="0.25">
      <c r="B64" s="104" t="s">
        <v>57</v>
      </c>
      <c r="C64" s="123" t="s">
        <v>245</v>
      </c>
      <c r="D64" s="116">
        <v>2</v>
      </c>
      <c r="E64" s="93">
        <v>2</v>
      </c>
      <c r="F64" s="93">
        <v>1</v>
      </c>
      <c r="G64" s="93">
        <v>1</v>
      </c>
      <c r="H64" s="93">
        <v>1</v>
      </c>
      <c r="I64" s="122">
        <v>1</v>
      </c>
      <c r="J64" s="68">
        <f t="shared" si="2"/>
        <v>8</v>
      </c>
    </row>
    <row r="65" spans="2:10" ht="20.100000000000001" customHeight="1" x14ac:dyDescent="0.25">
      <c r="B65" s="90" t="s">
        <v>58</v>
      </c>
      <c r="C65" s="113" t="s">
        <v>243</v>
      </c>
      <c r="D65" s="118">
        <v>1</v>
      </c>
      <c r="E65" s="97">
        <v>1</v>
      </c>
      <c r="F65" s="97"/>
      <c r="G65" s="97"/>
      <c r="H65" s="97"/>
      <c r="I65" s="98"/>
      <c r="J65" s="68">
        <f t="shared" si="2"/>
        <v>2</v>
      </c>
    </row>
    <row r="66" spans="2:10" ht="20.100000000000001" customHeight="1" x14ac:dyDescent="0.25">
      <c r="B66" s="95" t="s">
        <v>12</v>
      </c>
      <c r="C66" s="113" t="s">
        <v>242</v>
      </c>
      <c r="D66" s="118">
        <v>2</v>
      </c>
      <c r="E66" s="97"/>
      <c r="F66" s="97"/>
      <c r="G66" s="97"/>
      <c r="H66" s="97"/>
      <c r="I66" s="98"/>
      <c r="J66" s="68">
        <f t="shared" si="2"/>
        <v>2</v>
      </c>
    </row>
    <row r="67" spans="2:10" ht="20.100000000000001" customHeight="1" x14ac:dyDescent="0.25">
      <c r="B67" s="90" t="s">
        <v>342</v>
      </c>
      <c r="C67" s="91" t="s">
        <v>241</v>
      </c>
      <c r="D67" s="116"/>
      <c r="E67" s="93"/>
      <c r="F67" s="93"/>
      <c r="G67" s="93"/>
      <c r="H67" s="93">
        <v>1</v>
      </c>
      <c r="I67" s="94">
        <v>1</v>
      </c>
      <c r="J67" s="68">
        <f t="shared" si="2"/>
        <v>2</v>
      </c>
    </row>
    <row r="68" spans="2:10" ht="20.100000000000001" customHeight="1" thickBot="1" x14ac:dyDescent="0.3">
      <c r="B68" s="124" t="s">
        <v>20</v>
      </c>
      <c r="C68" s="125" t="s">
        <v>244</v>
      </c>
      <c r="D68" s="126"/>
      <c r="E68" s="127">
        <v>1</v>
      </c>
      <c r="F68" s="127"/>
      <c r="G68" s="127"/>
      <c r="H68" s="127"/>
      <c r="I68" s="128"/>
      <c r="J68" s="69">
        <f t="shared" si="2"/>
        <v>1</v>
      </c>
    </row>
    <row r="69" spans="2:10" ht="20.100000000000001" customHeight="1" x14ac:dyDescent="0.25"/>
    <row r="70" spans="2:10" ht="20.100000000000001" customHeight="1" x14ac:dyDescent="0.25"/>
    <row r="71" spans="2:10" ht="20.100000000000001" customHeight="1" x14ac:dyDescent="0.25"/>
    <row r="72" spans="2:10" ht="20.100000000000001" customHeight="1" x14ac:dyDescent="0.25"/>
    <row r="73" spans="2:10" ht="20.100000000000001" customHeight="1" x14ac:dyDescent="0.25"/>
    <row r="74" spans="2:10" ht="20.100000000000001" customHeight="1" x14ac:dyDescent="0.25"/>
    <row r="75" spans="2:10" ht="20.100000000000001" customHeight="1" x14ac:dyDescent="0.25"/>
    <row r="76" spans="2:10" ht="20.100000000000001" customHeight="1" x14ac:dyDescent="0.25"/>
    <row r="77" spans="2:10" ht="20.100000000000001" customHeight="1" x14ac:dyDescent="0.25"/>
    <row r="78" spans="2:10" ht="20.100000000000001" customHeight="1" x14ac:dyDescent="0.25"/>
    <row r="79" spans="2:10" ht="20.100000000000001" customHeight="1" x14ac:dyDescent="0.25"/>
    <row r="80" spans="2:1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sheetProtection selectLockedCells="1" selectUnlockedCells="1"/>
  <mergeCells count="11">
    <mergeCell ref="D61:J61"/>
    <mergeCell ref="B2:J2"/>
    <mergeCell ref="D3:J3"/>
    <mergeCell ref="D52:J52"/>
    <mergeCell ref="L5:L8"/>
    <mergeCell ref="L9:L12"/>
    <mergeCell ref="L23:L24"/>
    <mergeCell ref="L25:L26"/>
    <mergeCell ref="L13:L15"/>
    <mergeCell ref="L16:L19"/>
    <mergeCell ref="L27:L30"/>
  </mergeCells>
  <pageMargins left="0.7" right="0.7" top="0.78740157499999996" bottom="0.78740157499999996" header="0.3" footer="0.3"/>
  <pageSetup paperSize="9" scale="70" orientation="portrait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94"/>
  <sheetViews>
    <sheetView zoomScaleNormal="100" zoomScaleSheetLayoutView="100" workbookViewId="0">
      <selection activeCell="B6" sqref="B6:J59"/>
    </sheetView>
  </sheetViews>
  <sheetFormatPr defaultColWidth="8.85546875" defaultRowHeight="15" x14ac:dyDescent="0.25"/>
  <cols>
    <col min="1" max="1" width="3" customWidth="1"/>
    <col min="2" max="2" width="55.140625" customWidth="1"/>
    <col min="3" max="3" width="10.7109375" customWidth="1"/>
    <col min="4" max="9" width="6.140625" customWidth="1"/>
    <col min="10" max="10" width="12.140625" customWidth="1"/>
    <col min="11" max="11" width="5.7109375" customWidth="1"/>
    <col min="12" max="12" width="90.7109375" customWidth="1"/>
    <col min="13" max="13" width="5.7109375" customWidth="1"/>
    <col min="14" max="14" width="5.42578125" customWidth="1"/>
    <col min="15" max="15" width="4.85546875" customWidth="1"/>
    <col min="16" max="16" width="5.28515625" customWidth="1"/>
    <col min="17" max="17" width="5.42578125" customWidth="1"/>
    <col min="18" max="18" width="4.42578125" customWidth="1"/>
    <col min="19" max="19" width="5.42578125" customWidth="1"/>
    <col min="20" max="20" width="4.85546875" customWidth="1"/>
    <col min="21" max="21" width="4" customWidth="1"/>
    <col min="22" max="22" width="3.85546875" customWidth="1"/>
    <col min="23" max="23" width="4" customWidth="1"/>
  </cols>
  <sheetData>
    <row r="1" spans="1:20" ht="15.75" thickBot="1" x14ac:dyDescent="0.3"/>
    <row r="2" spans="1:20" ht="30" customHeight="1" thickBot="1" x14ac:dyDescent="0.45">
      <c r="B2" s="217" t="s">
        <v>109</v>
      </c>
      <c r="C2" s="218"/>
      <c r="D2" s="219"/>
      <c r="E2" s="219"/>
      <c r="F2" s="219"/>
      <c r="G2" s="219"/>
      <c r="H2" s="219"/>
      <c r="I2" s="219"/>
      <c r="J2" s="220"/>
      <c r="L2" s="26" t="s">
        <v>122</v>
      </c>
    </row>
    <row r="3" spans="1:20" ht="19.5" customHeight="1" x14ac:dyDescent="0.25">
      <c r="B3" s="2" t="s">
        <v>0</v>
      </c>
      <c r="C3" s="34"/>
      <c r="D3" s="214" t="s">
        <v>92</v>
      </c>
      <c r="E3" s="215"/>
      <c r="F3" s="215"/>
      <c r="G3" s="215"/>
      <c r="H3" s="215"/>
      <c r="I3" s="215"/>
      <c r="J3" s="216"/>
      <c r="L3" s="27" t="s">
        <v>117</v>
      </c>
      <c r="M3" s="1"/>
      <c r="N3" s="1"/>
      <c r="O3" s="1"/>
      <c r="P3" s="1"/>
      <c r="Q3" s="1"/>
      <c r="R3" s="1"/>
      <c r="S3" s="1"/>
      <c r="T3" s="1"/>
    </row>
    <row r="4" spans="1:20" ht="20.100000000000001" customHeight="1" x14ac:dyDescent="0.25">
      <c r="B4" s="4" t="s">
        <v>1</v>
      </c>
      <c r="C4" s="35" t="s">
        <v>208</v>
      </c>
      <c r="D4" s="12" t="s">
        <v>31</v>
      </c>
      <c r="E4" s="12" t="s">
        <v>93</v>
      </c>
      <c r="F4" s="12" t="s">
        <v>94</v>
      </c>
      <c r="G4" s="12" t="s">
        <v>34</v>
      </c>
      <c r="H4" s="12" t="s">
        <v>95</v>
      </c>
      <c r="I4" s="12" t="s">
        <v>96</v>
      </c>
      <c r="J4" s="7" t="s">
        <v>2</v>
      </c>
      <c r="L4" s="22" t="s">
        <v>118</v>
      </c>
    </row>
    <row r="5" spans="1:20" ht="20.100000000000001" customHeight="1" thickBot="1" x14ac:dyDescent="0.3">
      <c r="A5" s="6"/>
      <c r="B5" s="61" t="s">
        <v>97</v>
      </c>
      <c r="C5" s="62"/>
      <c r="D5" s="63"/>
      <c r="E5" s="63"/>
      <c r="F5" s="63"/>
      <c r="G5" s="63"/>
      <c r="H5" s="63"/>
      <c r="I5" s="63"/>
      <c r="J5" s="64"/>
      <c r="L5" s="221" t="s">
        <v>157</v>
      </c>
    </row>
    <row r="6" spans="1:20" ht="20.100000000000001" customHeight="1" x14ac:dyDescent="0.25">
      <c r="A6" s="6"/>
      <c r="B6" s="85" t="s">
        <v>48</v>
      </c>
      <c r="C6" s="112" t="s">
        <v>209</v>
      </c>
      <c r="D6" s="101">
        <v>2</v>
      </c>
      <c r="E6" s="102">
        <v>2</v>
      </c>
      <c r="F6" s="102">
        <v>1</v>
      </c>
      <c r="G6" s="102">
        <v>2</v>
      </c>
      <c r="H6" s="102"/>
      <c r="I6" s="103"/>
      <c r="J6" s="65">
        <f>SUM(D6:I6)</f>
        <v>7</v>
      </c>
      <c r="L6" s="221"/>
    </row>
    <row r="7" spans="1:20" ht="20.100000000000001" customHeight="1" x14ac:dyDescent="0.25">
      <c r="A7" s="6"/>
      <c r="B7" s="90" t="s">
        <v>44</v>
      </c>
      <c r="C7" s="91" t="s">
        <v>210</v>
      </c>
      <c r="D7" s="92">
        <v>3</v>
      </c>
      <c r="E7" s="93">
        <v>3</v>
      </c>
      <c r="F7" s="93">
        <v>3</v>
      </c>
      <c r="G7" s="93">
        <v>4</v>
      </c>
      <c r="H7" s="93">
        <v>2</v>
      </c>
      <c r="I7" s="94">
        <v>2</v>
      </c>
      <c r="J7" s="65">
        <f t="shared" ref="J7:J50" si="0">SUM(D7:I7)</f>
        <v>17</v>
      </c>
      <c r="L7" s="221"/>
    </row>
    <row r="8" spans="1:20" ht="20.100000000000001" customHeight="1" x14ac:dyDescent="0.25">
      <c r="A8" s="6"/>
      <c r="B8" s="95" t="s">
        <v>55</v>
      </c>
      <c r="C8" s="96" t="s">
        <v>211</v>
      </c>
      <c r="D8" s="84">
        <v>2</v>
      </c>
      <c r="E8" s="97">
        <v>2</v>
      </c>
      <c r="F8" s="97">
        <v>2</v>
      </c>
      <c r="G8" s="97">
        <v>2</v>
      </c>
      <c r="H8" s="97"/>
      <c r="I8" s="98"/>
      <c r="J8" s="65">
        <f t="shared" si="0"/>
        <v>8</v>
      </c>
      <c r="L8" s="221"/>
    </row>
    <row r="9" spans="1:20" ht="20.100000000000001" customHeight="1" thickBot="1" x14ac:dyDescent="0.3">
      <c r="A9" s="6"/>
      <c r="B9" s="61" t="s">
        <v>99</v>
      </c>
      <c r="C9" s="70"/>
      <c r="D9" s="129"/>
      <c r="E9" s="129"/>
      <c r="F9" s="129"/>
      <c r="G9" s="129"/>
      <c r="H9" s="129"/>
      <c r="I9" s="129"/>
      <c r="J9" s="130"/>
      <c r="L9" s="221" t="s">
        <v>125</v>
      </c>
    </row>
    <row r="10" spans="1:20" ht="20.100000000000001" customHeight="1" x14ac:dyDescent="0.25">
      <c r="A10" s="6"/>
      <c r="B10" s="85" t="s">
        <v>5</v>
      </c>
      <c r="C10" s="117" t="s">
        <v>212</v>
      </c>
      <c r="D10" s="101">
        <v>1</v>
      </c>
      <c r="E10" s="102">
        <v>1</v>
      </c>
      <c r="F10" s="102">
        <v>1</v>
      </c>
      <c r="G10" s="102">
        <v>1</v>
      </c>
      <c r="H10" s="102"/>
      <c r="I10" s="103"/>
      <c r="J10" s="65">
        <f t="shared" si="0"/>
        <v>4</v>
      </c>
      <c r="L10" s="221"/>
    </row>
    <row r="11" spans="1:20" ht="20.100000000000001" customHeight="1" x14ac:dyDescent="0.25">
      <c r="A11" s="6"/>
      <c r="B11" s="95" t="s">
        <v>6</v>
      </c>
      <c r="C11" s="96" t="s">
        <v>213</v>
      </c>
      <c r="D11" s="84">
        <v>1</v>
      </c>
      <c r="E11" s="97">
        <v>1</v>
      </c>
      <c r="F11" s="97">
        <v>1</v>
      </c>
      <c r="G11" s="97"/>
      <c r="H11" s="97"/>
      <c r="I11" s="98"/>
      <c r="J11" s="65">
        <f t="shared" si="0"/>
        <v>3</v>
      </c>
      <c r="L11" s="221"/>
    </row>
    <row r="12" spans="1:20" ht="20.100000000000001" customHeight="1" thickBot="1" x14ac:dyDescent="0.3">
      <c r="A12" s="6"/>
      <c r="B12" s="60" t="s">
        <v>100</v>
      </c>
      <c r="C12" s="70"/>
      <c r="D12" s="129"/>
      <c r="E12" s="129"/>
      <c r="F12" s="129"/>
      <c r="G12" s="129"/>
      <c r="H12" s="129"/>
      <c r="I12" s="129"/>
      <c r="J12" s="130"/>
      <c r="L12" s="221"/>
    </row>
    <row r="13" spans="1:20" ht="20.100000000000001" customHeight="1" x14ac:dyDescent="0.25">
      <c r="A13" s="6"/>
      <c r="B13" s="104" t="s">
        <v>49</v>
      </c>
      <c r="C13" s="131" t="s">
        <v>209</v>
      </c>
      <c r="D13" s="106">
        <v>1</v>
      </c>
      <c r="E13" s="107">
        <v>1</v>
      </c>
      <c r="F13" s="107">
        <v>2</v>
      </c>
      <c r="G13" s="107">
        <v>2</v>
      </c>
      <c r="H13" s="107"/>
      <c r="I13" s="108"/>
      <c r="J13" s="65">
        <f t="shared" si="0"/>
        <v>6</v>
      </c>
      <c r="L13" s="221" t="s">
        <v>349</v>
      </c>
    </row>
    <row r="14" spans="1:20" ht="20.100000000000001" customHeight="1" x14ac:dyDescent="0.25">
      <c r="A14" s="6"/>
      <c r="B14" s="104" t="s">
        <v>6</v>
      </c>
      <c r="C14" s="109" t="s">
        <v>213</v>
      </c>
      <c r="D14" s="110"/>
      <c r="E14" s="110"/>
      <c r="F14" s="110"/>
      <c r="G14" s="110">
        <v>1</v>
      </c>
      <c r="H14" s="110">
        <v>1</v>
      </c>
      <c r="I14" s="110"/>
      <c r="J14" s="65">
        <f t="shared" si="0"/>
        <v>2</v>
      </c>
      <c r="L14" s="221"/>
    </row>
    <row r="15" spans="1:20" ht="20.100000000000001" customHeight="1" thickBot="1" x14ac:dyDescent="0.3">
      <c r="A15" s="6"/>
      <c r="B15" s="60" t="s">
        <v>101</v>
      </c>
      <c r="C15" s="70"/>
      <c r="D15" s="129"/>
      <c r="E15" s="129"/>
      <c r="F15" s="129"/>
      <c r="G15" s="129"/>
      <c r="H15" s="129"/>
      <c r="I15" s="129"/>
      <c r="J15" s="130"/>
      <c r="L15" s="221"/>
    </row>
    <row r="16" spans="1:20" ht="20.100000000000001" customHeight="1" x14ac:dyDescent="0.25">
      <c r="A16" s="6"/>
      <c r="B16" s="104" t="s">
        <v>7</v>
      </c>
      <c r="C16" s="132" t="s">
        <v>214</v>
      </c>
      <c r="D16" s="106">
        <v>2</v>
      </c>
      <c r="E16" s="107">
        <v>2</v>
      </c>
      <c r="F16" s="107">
        <v>2</v>
      </c>
      <c r="G16" s="107">
        <v>2</v>
      </c>
      <c r="H16" s="107"/>
      <c r="I16" s="108"/>
      <c r="J16" s="65">
        <f t="shared" si="0"/>
        <v>8</v>
      </c>
      <c r="L16" s="232" t="s">
        <v>164</v>
      </c>
    </row>
    <row r="17" spans="1:12" ht="20.100000000000001" customHeight="1" thickBot="1" x14ac:dyDescent="0.3">
      <c r="A17" s="6"/>
      <c r="B17" s="60" t="s">
        <v>102</v>
      </c>
      <c r="C17" s="70"/>
      <c r="D17" s="129"/>
      <c r="E17" s="129"/>
      <c r="F17" s="129"/>
      <c r="G17" s="129"/>
      <c r="H17" s="129"/>
      <c r="I17" s="129"/>
      <c r="J17" s="130"/>
      <c r="L17" s="232"/>
    </row>
    <row r="18" spans="1:12" ht="20.100000000000001" customHeight="1" x14ac:dyDescent="0.25">
      <c r="A18" s="6"/>
      <c r="B18" s="104" t="s">
        <v>8</v>
      </c>
      <c r="C18" s="132" t="s">
        <v>215</v>
      </c>
      <c r="D18" s="106">
        <v>1</v>
      </c>
      <c r="E18" s="107">
        <v>1</v>
      </c>
      <c r="F18" s="107">
        <v>1</v>
      </c>
      <c r="G18" s="107">
        <v>1</v>
      </c>
      <c r="H18" s="107"/>
      <c r="I18" s="108"/>
      <c r="J18" s="65">
        <f t="shared" si="0"/>
        <v>4</v>
      </c>
      <c r="L18" s="232"/>
    </row>
    <row r="19" spans="1:12" ht="20.100000000000001" customHeight="1" thickBot="1" x14ac:dyDescent="0.3">
      <c r="A19" s="6"/>
      <c r="B19" s="60" t="s">
        <v>103</v>
      </c>
      <c r="C19" s="70"/>
      <c r="D19" s="129"/>
      <c r="E19" s="129"/>
      <c r="F19" s="129"/>
      <c r="G19" s="129"/>
      <c r="H19" s="129"/>
      <c r="I19" s="129"/>
      <c r="J19" s="130"/>
      <c r="L19" s="232"/>
    </row>
    <row r="20" spans="1:12" ht="20.100000000000001" customHeight="1" x14ac:dyDescent="0.25">
      <c r="B20" s="85" t="s">
        <v>53</v>
      </c>
      <c r="C20" s="112" t="s">
        <v>216</v>
      </c>
      <c r="D20" s="101">
        <v>2</v>
      </c>
      <c r="E20" s="102"/>
      <c r="F20" s="102"/>
      <c r="G20" s="102"/>
      <c r="H20" s="102"/>
      <c r="I20" s="103"/>
      <c r="J20" s="65">
        <f t="shared" si="0"/>
        <v>2</v>
      </c>
      <c r="L20" s="24" t="s">
        <v>361</v>
      </c>
    </row>
    <row r="21" spans="1:12" ht="20.100000000000001" customHeight="1" x14ac:dyDescent="0.25">
      <c r="B21" s="90" t="s">
        <v>54</v>
      </c>
      <c r="C21" s="91" t="s">
        <v>217</v>
      </c>
      <c r="D21" s="92">
        <v>1</v>
      </c>
      <c r="E21" s="93"/>
      <c r="F21" s="93"/>
      <c r="G21" s="93"/>
      <c r="H21" s="93"/>
      <c r="I21" s="94"/>
      <c r="J21" s="65">
        <f t="shared" si="0"/>
        <v>1</v>
      </c>
      <c r="L21" s="28" t="s">
        <v>135</v>
      </c>
    </row>
    <row r="22" spans="1:12" ht="20.100000000000001" customHeight="1" x14ac:dyDescent="0.25">
      <c r="B22" s="85" t="s">
        <v>200</v>
      </c>
      <c r="C22" s="112" t="s">
        <v>218</v>
      </c>
      <c r="D22" s="101">
        <v>1</v>
      </c>
      <c r="E22" s="102"/>
      <c r="F22" s="102"/>
      <c r="G22" s="102"/>
      <c r="H22" s="102"/>
      <c r="I22" s="103"/>
      <c r="J22" s="65">
        <f t="shared" si="0"/>
        <v>1</v>
      </c>
      <c r="L22" s="28"/>
    </row>
    <row r="23" spans="1:12" ht="20.100000000000001" customHeight="1" x14ac:dyDescent="0.25">
      <c r="B23" s="85" t="s">
        <v>42</v>
      </c>
      <c r="C23" s="112" t="s">
        <v>219</v>
      </c>
      <c r="D23" s="101"/>
      <c r="E23" s="102">
        <v>7</v>
      </c>
      <c r="F23" s="102">
        <v>2</v>
      </c>
      <c r="G23" s="102">
        <v>2</v>
      </c>
      <c r="H23" s="102"/>
      <c r="I23" s="103"/>
      <c r="J23" s="65">
        <f t="shared" si="0"/>
        <v>11</v>
      </c>
      <c r="L23" s="222" t="s">
        <v>137</v>
      </c>
    </row>
    <row r="24" spans="1:12" ht="20.100000000000001" customHeight="1" x14ac:dyDescent="0.25">
      <c r="B24" s="90" t="s">
        <v>51</v>
      </c>
      <c r="C24" s="91" t="s">
        <v>220</v>
      </c>
      <c r="D24" s="92">
        <v>2</v>
      </c>
      <c r="E24" s="93">
        <v>3</v>
      </c>
      <c r="F24" s="93">
        <v>2</v>
      </c>
      <c r="G24" s="93"/>
      <c r="H24" s="93"/>
      <c r="I24" s="94"/>
      <c r="J24" s="65">
        <f t="shared" si="0"/>
        <v>7</v>
      </c>
      <c r="L24" s="222"/>
    </row>
    <row r="25" spans="1:12" ht="20.100000000000001" customHeight="1" x14ac:dyDescent="0.25">
      <c r="B25" s="90" t="s">
        <v>40</v>
      </c>
      <c r="C25" s="91" t="s">
        <v>221</v>
      </c>
      <c r="D25" s="92"/>
      <c r="E25" s="93">
        <v>1</v>
      </c>
      <c r="F25" s="93">
        <v>1</v>
      </c>
      <c r="G25" s="93">
        <v>2</v>
      </c>
      <c r="H25" s="93"/>
      <c r="I25" s="94"/>
      <c r="J25" s="65">
        <f t="shared" si="0"/>
        <v>4</v>
      </c>
      <c r="L25" s="222" t="s">
        <v>138</v>
      </c>
    </row>
    <row r="26" spans="1:12" ht="20.100000000000001" customHeight="1" x14ac:dyDescent="0.25">
      <c r="B26" s="90" t="s">
        <v>41</v>
      </c>
      <c r="C26" s="91" t="s">
        <v>222</v>
      </c>
      <c r="D26" s="92"/>
      <c r="E26" s="93"/>
      <c r="F26" s="93">
        <v>1</v>
      </c>
      <c r="G26" s="93">
        <v>1</v>
      </c>
      <c r="H26" s="93"/>
      <c r="I26" s="94"/>
      <c r="J26" s="65">
        <f t="shared" si="0"/>
        <v>2</v>
      </c>
      <c r="L26" s="222"/>
    </row>
    <row r="27" spans="1:12" ht="20.100000000000001" customHeight="1" x14ac:dyDescent="0.25">
      <c r="B27" s="90" t="s">
        <v>39</v>
      </c>
      <c r="C27" s="91" t="s">
        <v>223</v>
      </c>
      <c r="D27" s="92"/>
      <c r="E27" s="93"/>
      <c r="F27" s="93">
        <v>2</v>
      </c>
      <c r="G27" s="93">
        <v>2</v>
      </c>
      <c r="H27" s="93"/>
      <c r="I27" s="94"/>
      <c r="J27" s="65">
        <f t="shared" si="0"/>
        <v>4</v>
      </c>
      <c r="L27" s="226" t="s">
        <v>143</v>
      </c>
    </row>
    <row r="28" spans="1:12" ht="20.100000000000001" customHeight="1" x14ac:dyDescent="0.25">
      <c r="B28" s="90" t="s">
        <v>43</v>
      </c>
      <c r="C28" s="91" t="s">
        <v>224</v>
      </c>
      <c r="D28" s="92"/>
      <c r="E28" s="93"/>
      <c r="F28" s="93"/>
      <c r="G28" s="93"/>
      <c r="H28" s="93">
        <v>1</v>
      </c>
      <c r="I28" s="94">
        <v>1</v>
      </c>
      <c r="J28" s="65">
        <f t="shared" si="0"/>
        <v>2</v>
      </c>
      <c r="L28" s="226"/>
    </row>
    <row r="29" spans="1:12" ht="20.100000000000001" customHeight="1" x14ac:dyDescent="0.25">
      <c r="B29" s="85" t="s">
        <v>45</v>
      </c>
      <c r="C29" s="112" t="s">
        <v>225</v>
      </c>
      <c r="D29" s="92"/>
      <c r="E29" s="93"/>
      <c r="F29" s="93"/>
      <c r="G29" s="93"/>
      <c r="H29" s="93">
        <v>1</v>
      </c>
      <c r="I29" s="94">
        <v>1</v>
      </c>
      <c r="J29" s="65">
        <f t="shared" si="0"/>
        <v>2</v>
      </c>
      <c r="L29" s="226"/>
    </row>
    <row r="30" spans="1:12" ht="20.100000000000001" customHeight="1" x14ac:dyDescent="0.25">
      <c r="B30" s="90" t="s">
        <v>9</v>
      </c>
      <c r="C30" s="91" t="s">
        <v>226</v>
      </c>
      <c r="D30" s="92"/>
      <c r="E30" s="93"/>
      <c r="F30" s="93"/>
      <c r="G30" s="93"/>
      <c r="H30" s="93">
        <v>1</v>
      </c>
      <c r="I30" s="94">
        <v>1</v>
      </c>
      <c r="J30" s="65">
        <f t="shared" si="0"/>
        <v>2</v>
      </c>
      <c r="L30" s="227"/>
    </row>
    <row r="31" spans="1:12" ht="20.100000000000001" customHeight="1" x14ac:dyDescent="0.25">
      <c r="B31" s="95" t="s">
        <v>10</v>
      </c>
      <c r="C31" s="113" t="s">
        <v>227</v>
      </c>
      <c r="D31" s="84"/>
      <c r="E31" s="97"/>
      <c r="F31" s="97"/>
      <c r="G31" s="97"/>
      <c r="H31" s="97">
        <v>1</v>
      </c>
      <c r="I31" s="98"/>
      <c r="J31" s="65">
        <f t="shared" si="0"/>
        <v>1</v>
      </c>
    </row>
    <row r="32" spans="1:12" ht="20.100000000000001" customHeight="1" x14ac:dyDescent="0.25">
      <c r="B32" s="90" t="s">
        <v>87</v>
      </c>
      <c r="C32" s="117" t="s">
        <v>234</v>
      </c>
      <c r="D32" s="92">
        <v>1</v>
      </c>
      <c r="E32" s="93">
        <v>1</v>
      </c>
      <c r="F32" s="93">
        <v>1</v>
      </c>
      <c r="G32" s="93"/>
      <c r="H32" s="93"/>
      <c r="I32" s="94"/>
      <c r="J32" s="65">
        <f t="shared" si="0"/>
        <v>3</v>
      </c>
    </row>
    <row r="33" spans="2:10" ht="20.100000000000001" customHeight="1" x14ac:dyDescent="0.25">
      <c r="B33" s="95" t="s">
        <v>150</v>
      </c>
      <c r="C33" s="113" t="s">
        <v>228</v>
      </c>
      <c r="D33" s="84"/>
      <c r="E33" s="97"/>
      <c r="F33" s="97"/>
      <c r="G33" s="97"/>
      <c r="H33" s="97"/>
      <c r="I33" s="98">
        <v>1</v>
      </c>
      <c r="J33" s="65">
        <f t="shared" si="0"/>
        <v>1</v>
      </c>
    </row>
    <row r="34" spans="2:10" ht="20.100000000000001" customHeight="1" x14ac:dyDescent="0.25">
      <c r="B34" s="95" t="s">
        <v>12</v>
      </c>
      <c r="C34" s="96" t="s">
        <v>229</v>
      </c>
      <c r="D34" s="84"/>
      <c r="E34" s="97">
        <v>2</v>
      </c>
      <c r="F34" s="97">
        <v>2</v>
      </c>
      <c r="G34" s="97"/>
      <c r="H34" s="97"/>
      <c r="I34" s="98"/>
      <c r="J34" s="65">
        <f t="shared" si="0"/>
        <v>4</v>
      </c>
    </row>
    <row r="35" spans="2:10" ht="20.100000000000001" customHeight="1" thickBot="1" x14ac:dyDescent="0.3">
      <c r="B35" s="60" t="s">
        <v>104</v>
      </c>
      <c r="C35" s="70"/>
      <c r="D35" s="129"/>
      <c r="E35" s="129"/>
      <c r="F35" s="129"/>
      <c r="G35" s="129"/>
      <c r="H35" s="129"/>
      <c r="I35" s="129"/>
      <c r="J35" s="130"/>
    </row>
    <row r="36" spans="2:10" ht="20.100000000000001" customHeight="1" x14ac:dyDescent="0.25">
      <c r="B36" s="159" t="s">
        <v>182</v>
      </c>
      <c r="C36" s="143" t="s">
        <v>313</v>
      </c>
      <c r="D36" s="133">
        <v>3</v>
      </c>
      <c r="E36" s="102">
        <v>3</v>
      </c>
      <c r="F36" s="102">
        <v>3</v>
      </c>
      <c r="G36" s="102">
        <v>3</v>
      </c>
      <c r="H36" s="102">
        <v>3</v>
      </c>
      <c r="I36" s="103">
        <v>3</v>
      </c>
      <c r="J36" s="65">
        <f t="shared" si="0"/>
        <v>18</v>
      </c>
    </row>
    <row r="37" spans="2:10" ht="20.100000000000001" customHeight="1" x14ac:dyDescent="0.25">
      <c r="B37" s="85" t="s">
        <v>165</v>
      </c>
      <c r="C37" s="112" t="s">
        <v>285</v>
      </c>
      <c r="D37" s="133">
        <v>1</v>
      </c>
      <c r="E37" s="102">
        <v>1</v>
      </c>
      <c r="F37" s="102">
        <v>1</v>
      </c>
      <c r="G37" s="102">
        <v>1</v>
      </c>
      <c r="H37" s="102">
        <v>1</v>
      </c>
      <c r="I37" s="103">
        <v>1</v>
      </c>
      <c r="J37" s="65">
        <f t="shared" si="0"/>
        <v>6</v>
      </c>
    </row>
    <row r="38" spans="2:10" ht="20.100000000000001" customHeight="1" x14ac:dyDescent="0.25">
      <c r="B38" s="158" t="s">
        <v>20</v>
      </c>
      <c r="C38" s="120" t="s">
        <v>244</v>
      </c>
      <c r="D38" s="116"/>
      <c r="E38" s="93"/>
      <c r="F38" s="93"/>
      <c r="G38" s="93">
        <v>1</v>
      </c>
      <c r="H38" s="93"/>
      <c r="I38" s="94"/>
      <c r="J38" s="65">
        <f t="shared" si="0"/>
        <v>1</v>
      </c>
    </row>
    <row r="39" spans="2:10" ht="20.100000000000001" customHeight="1" x14ac:dyDescent="0.25">
      <c r="B39" s="90" t="s">
        <v>124</v>
      </c>
      <c r="C39" s="91" t="s">
        <v>310</v>
      </c>
      <c r="D39" s="116"/>
      <c r="E39" s="93"/>
      <c r="F39" s="93">
        <v>1</v>
      </c>
      <c r="G39" s="93">
        <v>1</v>
      </c>
      <c r="H39" s="93">
        <v>2</v>
      </c>
      <c r="I39" s="94">
        <v>2</v>
      </c>
      <c r="J39" s="65">
        <f t="shared" si="0"/>
        <v>6</v>
      </c>
    </row>
    <row r="40" spans="2:10" ht="20.100000000000001" customHeight="1" x14ac:dyDescent="0.25">
      <c r="B40" s="90" t="s">
        <v>348</v>
      </c>
      <c r="C40" s="91" t="s">
        <v>311</v>
      </c>
      <c r="D40" s="116"/>
      <c r="E40" s="93"/>
      <c r="F40" s="93"/>
      <c r="G40" s="93"/>
      <c r="H40" s="93">
        <v>1</v>
      </c>
      <c r="I40" s="94">
        <v>1</v>
      </c>
      <c r="J40" s="65">
        <f t="shared" si="0"/>
        <v>2</v>
      </c>
    </row>
    <row r="41" spans="2:10" ht="20.100000000000001" customHeight="1" x14ac:dyDescent="0.25">
      <c r="B41" s="90" t="s">
        <v>85</v>
      </c>
      <c r="C41" s="91" t="s">
        <v>312</v>
      </c>
      <c r="D41" s="116"/>
      <c r="E41" s="93"/>
      <c r="F41" s="93"/>
      <c r="G41" s="93"/>
      <c r="H41" s="93">
        <v>1</v>
      </c>
      <c r="I41" s="94"/>
      <c r="J41" s="65">
        <f t="shared" si="0"/>
        <v>1</v>
      </c>
    </row>
    <row r="42" spans="2:10" ht="20.100000000000001" customHeight="1" x14ac:dyDescent="0.25">
      <c r="B42" s="160" t="s">
        <v>15</v>
      </c>
      <c r="C42" s="120" t="s">
        <v>268</v>
      </c>
      <c r="D42" s="116"/>
      <c r="E42" s="93"/>
      <c r="F42" s="93"/>
      <c r="G42" s="93"/>
      <c r="H42" s="107"/>
      <c r="I42" s="110">
        <v>1</v>
      </c>
      <c r="J42" s="65">
        <f t="shared" si="0"/>
        <v>1</v>
      </c>
    </row>
    <row r="43" spans="2:10" ht="20.100000000000001" customHeight="1" x14ac:dyDescent="0.25">
      <c r="B43" s="90" t="s">
        <v>14</v>
      </c>
      <c r="C43" s="91" t="s">
        <v>264</v>
      </c>
      <c r="D43" s="116">
        <v>1</v>
      </c>
      <c r="E43" s="93">
        <v>1</v>
      </c>
      <c r="F43" s="93">
        <v>1</v>
      </c>
      <c r="G43" s="93">
        <v>1</v>
      </c>
      <c r="H43" s="93">
        <v>1</v>
      </c>
      <c r="I43" s="94">
        <v>1</v>
      </c>
      <c r="J43" s="65">
        <f t="shared" si="0"/>
        <v>6</v>
      </c>
    </row>
    <row r="44" spans="2:10" ht="20.100000000000001" customHeight="1" x14ac:dyDescent="0.25">
      <c r="B44" s="90" t="s">
        <v>67</v>
      </c>
      <c r="C44" s="96"/>
      <c r="D44" s="116"/>
      <c r="E44" s="93"/>
      <c r="F44" s="93"/>
      <c r="G44" s="93"/>
      <c r="H44" s="93"/>
      <c r="I44" s="94"/>
      <c r="J44" s="65">
        <f t="shared" si="0"/>
        <v>0</v>
      </c>
    </row>
    <row r="45" spans="2:10" ht="20.100000000000001" customHeight="1" thickBot="1" x14ac:dyDescent="0.3">
      <c r="B45" s="60" t="s">
        <v>105</v>
      </c>
      <c r="C45" s="70"/>
      <c r="D45" s="129"/>
      <c r="E45" s="129"/>
      <c r="F45" s="129"/>
      <c r="G45" s="129"/>
      <c r="H45" s="129"/>
      <c r="I45" s="129"/>
      <c r="J45" s="130"/>
    </row>
    <row r="46" spans="2:10" ht="20.100000000000001" customHeight="1" x14ac:dyDescent="0.25">
      <c r="B46" s="159" t="s">
        <v>56</v>
      </c>
      <c r="C46" s="143" t="s">
        <v>235</v>
      </c>
      <c r="D46" s="101"/>
      <c r="E46" s="102"/>
      <c r="F46" s="102"/>
      <c r="G46" s="102"/>
      <c r="H46" s="102">
        <v>1</v>
      </c>
      <c r="I46" s="103"/>
      <c r="J46" s="65">
        <f t="shared" si="0"/>
        <v>1</v>
      </c>
    </row>
    <row r="47" spans="2:10" ht="19.5" customHeight="1" x14ac:dyDescent="0.25">
      <c r="B47" s="158" t="s">
        <v>46</v>
      </c>
      <c r="C47" s="120" t="s">
        <v>236</v>
      </c>
      <c r="D47" s="92"/>
      <c r="E47" s="93"/>
      <c r="F47" s="93"/>
      <c r="G47" s="93"/>
      <c r="H47" s="93">
        <v>1</v>
      </c>
      <c r="I47" s="94">
        <v>1</v>
      </c>
      <c r="J47" s="65">
        <f t="shared" si="0"/>
        <v>2</v>
      </c>
    </row>
    <row r="48" spans="2:10" ht="20.100000000000001" customHeight="1" x14ac:dyDescent="0.25">
      <c r="B48" s="95" t="s">
        <v>86</v>
      </c>
      <c r="C48" s="113" t="s">
        <v>237</v>
      </c>
      <c r="D48" s="84"/>
      <c r="E48" s="97"/>
      <c r="F48" s="97"/>
      <c r="G48" s="97"/>
      <c r="H48" s="97">
        <v>1</v>
      </c>
      <c r="I48" s="98"/>
      <c r="J48" s="65">
        <f t="shared" si="0"/>
        <v>1</v>
      </c>
    </row>
    <row r="49" spans="2:10" ht="20.100000000000001" customHeight="1" x14ac:dyDescent="0.25">
      <c r="B49" s="144" t="s">
        <v>47</v>
      </c>
      <c r="C49" s="117" t="s">
        <v>238</v>
      </c>
      <c r="D49" s="84"/>
      <c r="E49" s="97"/>
      <c r="F49" s="97"/>
      <c r="G49" s="97"/>
      <c r="H49" s="97">
        <v>1</v>
      </c>
      <c r="I49" s="98">
        <v>1</v>
      </c>
      <c r="J49" s="65">
        <f t="shared" si="0"/>
        <v>2</v>
      </c>
    </row>
    <row r="50" spans="2:10" ht="20.100000000000001" customHeight="1" thickBot="1" x14ac:dyDescent="0.3">
      <c r="B50" s="95" t="s">
        <v>83</v>
      </c>
      <c r="C50" s="121" t="s">
        <v>239</v>
      </c>
      <c r="D50" s="84"/>
      <c r="E50" s="97"/>
      <c r="F50" s="97"/>
      <c r="G50" s="97"/>
      <c r="H50" s="93"/>
      <c r="I50" s="98">
        <v>1</v>
      </c>
      <c r="J50" s="65">
        <f t="shared" si="0"/>
        <v>1</v>
      </c>
    </row>
    <row r="51" spans="2:10" ht="20.100000000000001" customHeight="1" thickBot="1" x14ac:dyDescent="0.3">
      <c r="B51" s="5" t="s">
        <v>3</v>
      </c>
      <c r="C51" s="58"/>
      <c r="D51" s="66">
        <f>SUM(D6:D50)</f>
        <v>25</v>
      </c>
      <c r="E51" s="66">
        <f t="shared" ref="E51:I51" si="1">SUM(E6:E50)</f>
        <v>32</v>
      </c>
      <c r="F51" s="66">
        <f t="shared" si="1"/>
        <v>30</v>
      </c>
      <c r="G51" s="66">
        <f t="shared" si="1"/>
        <v>29</v>
      </c>
      <c r="H51" s="66">
        <f t="shared" si="1"/>
        <v>20</v>
      </c>
      <c r="I51" s="66">
        <f t="shared" si="1"/>
        <v>18</v>
      </c>
      <c r="J51" s="67">
        <f>SUM(J6:J50)</f>
        <v>154</v>
      </c>
    </row>
    <row r="52" spans="2:10" ht="20.100000000000001" customHeight="1" x14ac:dyDescent="0.25">
      <c r="B52" s="8" t="s">
        <v>4</v>
      </c>
      <c r="C52" s="59"/>
      <c r="D52" s="211"/>
      <c r="E52" s="212"/>
      <c r="F52" s="212"/>
      <c r="G52" s="212"/>
      <c r="H52" s="212"/>
      <c r="I52" s="212"/>
      <c r="J52" s="213"/>
    </row>
    <row r="53" spans="2:10" ht="20.100000000000001" customHeight="1" x14ac:dyDescent="0.25">
      <c r="B53" s="90" t="s">
        <v>360</v>
      </c>
      <c r="C53" s="86" t="s">
        <v>276</v>
      </c>
      <c r="D53" s="116">
        <v>1</v>
      </c>
      <c r="E53" s="93">
        <v>1</v>
      </c>
      <c r="F53" s="93">
        <v>1</v>
      </c>
      <c r="G53" s="93">
        <v>1</v>
      </c>
      <c r="H53" s="93">
        <v>1</v>
      </c>
      <c r="I53" s="94">
        <v>1</v>
      </c>
      <c r="J53" s="68">
        <f>SUM(D53:I53)</f>
        <v>6</v>
      </c>
    </row>
    <row r="54" spans="2:10" ht="20.100000000000001" customHeight="1" x14ac:dyDescent="0.25">
      <c r="B54" s="90" t="s">
        <v>169</v>
      </c>
      <c r="C54" s="91" t="s">
        <v>240</v>
      </c>
      <c r="D54" s="116"/>
      <c r="E54" s="93"/>
      <c r="F54" s="93"/>
      <c r="G54" s="93">
        <v>1</v>
      </c>
      <c r="H54" s="93"/>
      <c r="I54" s="151"/>
      <c r="J54" s="68">
        <f t="shared" ref="J54:J59" si="2">SUM(D54:I54)</f>
        <v>1</v>
      </c>
    </row>
    <row r="55" spans="2:10" ht="20.100000000000001" customHeight="1" x14ac:dyDescent="0.25">
      <c r="B55" s="104" t="s">
        <v>57</v>
      </c>
      <c r="C55" s="123" t="s">
        <v>245</v>
      </c>
      <c r="D55" s="116">
        <v>2</v>
      </c>
      <c r="E55" s="93">
        <v>2</v>
      </c>
      <c r="F55" s="93">
        <v>1</v>
      </c>
      <c r="G55" s="93">
        <v>1</v>
      </c>
      <c r="H55" s="93">
        <v>1</v>
      </c>
      <c r="I55" s="122">
        <v>1</v>
      </c>
      <c r="J55" s="68">
        <f t="shared" si="2"/>
        <v>8</v>
      </c>
    </row>
    <row r="56" spans="2:10" ht="20.100000000000001" customHeight="1" x14ac:dyDescent="0.25">
      <c r="B56" s="90" t="s">
        <v>58</v>
      </c>
      <c r="C56" s="113" t="s">
        <v>243</v>
      </c>
      <c r="D56" s="118">
        <v>1</v>
      </c>
      <c r="E56" s="97">
        <v>1</v>
      </c>
      <c r="F56" s="97"/>
      <c r="G56" s="97"/>
      <c r="H56" s="97"/>
      <c r="I56" s="98"/>
      <c r="J56" s="68">
        <f t="shared" si="2"/>
        <v>2</v>
      </c>
    </row>
    <row r="57" spans="2:10" ht="20.100000000000001" customHeight="1" x14ac:dyDescent="0.25">
      <c r="B57" s="95" t="s">
        <v>12</v>
      </c>
      <c r="C57" s="113" t="s">
        <v>242</v>
      </c>
      <c r="D57" s="118">
        <v>2</v>
      </c>
      <c r="E57" s="97"/>
      <c r="F57" s="97"/>
      <c r="G57" s="97"/>
      <c r="H57" s="97"/>
      <c r="I57" s="98"/>
      <c r="J57" s="68">
        <f t="shared" si="2"/>
        <v>2</v>
      </c>
    </row>
    <row r="58" spans="2:10" ht="20.100000000000001" customHeight="1" x14ac:dyDescent="0.25">
      <c r="B58" s="90" t="s">
        <v>342</v>
      </c>
      <c r="C58" s="91" t="s">
        <v>241</v>
      </c>
      <c r="D58" s="116"/>
      <c r="E58" s="93"/>
      <c r="F58" s="93"/>
      <c r="G58" s="93"/>
      <c r="H58" s="93">
        <v>1</v>
      </c>
      <c r="I58" s="94">
        <v>1</v>
      </c>
      <c r="J58" s="68">
        <f t="shared" si="2"/>
        <v>2</v>
      </c>
    </row>
    <row r="59" spans="2:10" ht="20.100000000000001" customHeight="1" thickBot="1" x14ac:dyDescent="0.3">
      <c r="B59" s="124" t="s">
        <v>20</v>
      </c>
      <c r="C59" s="125" t="s">
        <v>244</v>
      </c>
      <c r="D59" s="126"/>
      <c r="E59" s="127">
        <v>1</v>
      </c>
      <c r="F59" s="127"/>
      <c r="G59" s="127"/>
      <c r="H59" s="127"/>
      <c r="I59" s="128"/>
      <c r="J59" s="69">
        <f t="shared" si="2"/>
        <v>1</v>
      </c>
    </row>
    <row r="60" spans="2:10" ht="20.100000000000001" customHeight="1" x14ac:dyDescent="0.25"/>
    <row r="61" spans="2:10" ht="20.100000000000001" customHeight="1" x14ac:dyDescent="0.25"/>
    <row r="62" spans="2:10" ht="20.100000000000001" customHeight="1" x14ac:dyDescent="0.25"/>
    <row r="63" spans="2:10" ht="20.100000000000001" customHeight="1" x14ac:dyDescent="0.25"/>
    <row r="64" spans="2:10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</sheetData>
  <sheetProtection selectLockedCells="1" selectUnlockedCells="1"/>
  <mergeCells count="10">
    <mergeCell ref="B2:J2"/>
    <mergeCell ref="D3:J3"/>
    <mergeCell ref="D52:J52"/>
    <mergeCell ref="L5:L8"/>
    <mergeCell ref="L9:L12"/>
    <mergeCell ref="L23:L24"/>
    <mergeCell ref="L25:L26"/>
    <mergeCell ref="L27:L30"/>
    <mergeCell ref="L13:L15"/>
    <mergeCell ref="L16:L19"/>
  </mergeCells>
  <pageMargins left="0.7" right="0.7" top="0.78740157499999996" bottom="0.78740157499999996" header="0.3" footer="0.3"/>
  <pageSetup paperSize="9" scale="70" orientation="portrait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91"/>
  <sheetViews>
    <sheetView zoomScale="90" zoomScaleNormal="90" zoomScaleSheetLayoutView="100" workbookViewId="0">
      <selection activeCell="B6" sqref="B6:J59"/>
    </sheetView>
  </sheetViews>
  <sheetFormatPr defaultColWidth="8.85546875" defaultRowHeight="15" x14ac:dyDescent="0.25"/>
  <cols>
    <col min="1" max="1" width="3" customWidth="1"/>
    <col min="2" max="2" width="55.140625" customWidth="1"/>
    <col min="3" max="3" width="10.7109375" customWidth="1"/>
    <col min="4" max="9" width="6.140625" customWidth="1"/>
    <col min="10" max="10" width="12.140625" customWidth="1"/>
    <col min="11" max="11" width="5.7109375" customWidth="1"/>
    <col min="12" max="12" width="90.7109375" customWidth="1"/>
    <col min="13" max="13" width="5.7109375" customWidth="1"/>
    <col min="14" max="14" width="5.42578125" customWidth="1"/>
    <col min="15" max="15" width="4.85546875" customWidth="1"/>
    <col min="16" max="16" width="5.28515625" customWidth="1"/>
    <col min="17" max="17" width="5.42578125" customWidth="1"/>
    <col min="18" max="18" width="4.42578125" customWidth="1"/>
    <col min="19" max="19" width="5.42578125" customWidth="1"/>
    <col min="20" max="20" width="4.85546875" customWidth="1"/>
    <col min="21" max="21" width="4" customWidth="1"/>
    <col min="22" max="22" width="3.85546875" customWidth="1"/>
    <col min="23" max="23" width="4" customWidth="1"/>
  </cols>
  <sheetData>
    <row r="1" spans="1:20" ht="12" customHeight="1" thickBot="1" x14ac:dyDescent="0.3"/>
    <row r="2" spans="1:20" ht="30" customHeight="1" thickBot="1" x14ac:dyDescent="0.45">
      <c r="B2" s="228" t="s">
        <v>163</v>
      </c>
      <c r="C2" s="229"/>
      <c r="D2" s="230"/>
      <c r="E2" s="230"/>
      <c r="F2" s="230"/>
      <c r="G2" s="230"/>
      <c r="H2" s="230"/>
      <c r="I2" s="230"/>
      <c r="J2" s="231"/>
      <c r="L2" s="26" t="s">
        <v>122</v>
      </c>
      <c r="M2" s="1"/>
      <c r="N2" s="1"/>
      <c r="O2" s="1"/>
      <c r="P2" s="1"/>
      <c r="Q2" s="1"/>
      <c r="R2" s="1"/>
      <c r="S2" s="1"/>
      <c r="T2" s="1"/>
    </row>
    <row r="3" spans="1:20" ht="20.100000000000001" customHeight="1" x14ac:dyDescent="0.25">
      <c r="B3" s="2" t="s">
        <v>0</v>
      </c>
      <c r="C3" s="34"/>
      <c r="D3" s="214" t="s">
        <v>92</v>
      </c>
      <c r="E3" s="215"/>
      <c r="F3" s="215"/>
      <c r="G3" s="215"/>
      <c r="H3" s="215"/>
      <c r="I3" s="215"/>
      <c r="J3" s="216"/>
      <c r="L3" s="27" t="s">
        <v>117</v>
      </c>
    </row>
    <row r="4" spans="1:20" ht="20.100000000000001" customHeight="1" x14ac:dyDescent="0.25">
      <c r="A4" s="6"/>
      <c r="B4" s="4" t="s">
        <v>1</v>
      </c>
      <c r="C4" s="35" t="s">
        <v>208</v>
      </c>
      <c r="D4" s="12" t="s">
        <v>31</v>
      </c>
      <c r="E4" s="12" t="s">
        <v>93</v>
      </c>
      <c r="F4" s="12" t="s">
        <v>94</v>
      </c>
      <c r="G4" s="12" t="s">
        <v>34</v>
      </c>
      <c r="H4" s="12" t="s">
        <v>95</v>
      </c>
      <c r="I4" s="12" t="s">
        <v>96</v>
      </c>
      <c r="J4" s="7" t="s">
        <v>2</v>
      </c>
      <c r="L4" s="22" t="s">
        <v>118</v>
      </c>
    </row>
    <row r="5" spans="1:20" ht="20.100000000000001" customHeight="1" thickBot="1" x14ac:dyDescent="0.3">
      <c r="A5" s="6"/>
      <c r="B5" s="61" t="s">
        <v>97</v>
      </c>
      <c r="C5" s="62"/>
      <c r="D5" s="63"/>
      <c r="E5" s="63"/>
      <c r="F5" s="63"/>
      <c r="G5" s="63"/>
      <c r="H5" s="63"/>
      <c r="I5" s="63"/>
      <c r="J5" s="64"/>
      <c r="L5" s="221" t="s">
        <v>123</v>
      </c>
    </row>
    <row r="6" spans="1:20" ht="20.100000000000001" customHeight="1" x14ac:dyDescent="0.25">
      <c r="A6" s="6"/>
      <c r="B6" s="85" t="s">
        <v>48</v>
      </c>
      <c r="C6" s="112" t="s">
        <v>209</v>
      </c>
      <c r="D6" s="101">
        <v>2</v>
      </c>
      <c r="E6" s="102">
        <v>2</v>
      </c>
      <c r="F6" s="102">
        <v>1</v>
      </c>
      <c r="G6" s="102">
        <v>2</v>
      </c>
      <c r="H6" s="102"/>
      <c r="I6" s="103"/>
      <c r="J6" s="65">
        <f>SUM(D6:I6)</f>
        <v>7</v>
      </c>
      <c r="L6" s="221"/>
    </row>
    <row r="7" spans="1:20" ht="20.100000000000001" customHeight="1" x14ac:dyDescent="0.25">
      <c r="A7" s="6"/>
      <c r="B7" s="90" t="s">
        <v>44</v>
      </c>
      <c r="C7" s="91" t="s">
        <v>210</v>
      </c>
      <c r="D7" s="92">
        <v>3</v>
      </c>
      <c r="E7" s="93">
        <v>3</v>
      </c>
      <c r="F7" s="93">
        <v>3</v>
      </c>
      <c r="G7" s="93">
        <v>4</v>
      </c>
      <c r="H7" s="93">
        <v>2</v>
      </c>
      <c r="I7" s="94">
        <v>2</v>
      </c>
      <c r="J7" s="65">
        <f t="shared" ref="J7:J49" si="0">SUM(D7:I7)</f>
        <v>17</v>
      </c>
      <c r="L7" s="221"/>
    </row>
    <row r="8" spans="1:20" ht="20.100000000000001" customHeight="1" x14ac:dyDescent="0.25">
      <c r="A8" s="6"/>
      <c r="B8" s="95" t="s">
        <v>55</v>
      </c>
      <c r="C8" s="96" t="s">
        <v>211</v>
      </c>
      <c r="D8" s="84">
        <v>2</v>
      </c>
      <c r="E8" s="97">
        <v>2</v>
      </c>
      <c r="F8" s="97">
        <v>2</v>
      </c>
      <c r="G8" s="97">
        <v>2</v>
      </c>
      <c r="H8" s="97"/>
      <c r="I8" s="98"/>
      <c r="J8" s="65">
        <f t="shared" si="0"/>
        <v>8</v>
      </c>
      <c r="L8" s="221"/>
    </row>
    <row r="9" spans="1:20" ht="20.100000000000001" customHeight="1" thickBot="1" x14ac:dyDescent="0.3">
      <c r="A9" s="6"/>
      <c r="B9" s="61" t="s">
        <v>99</v>
      </c>
      <c r="C9" s="70"/>
      <c r="D9" s="129"/>
      <c r="E9" s="129"/>
      <c r="F9" s="129"/>
      <c r="G9" s="129"/>
      <c r="H9" s="129"/>
      <c r="I9" s="129"/>
      <c r="J9" s="130"/>
      <c r="L9" s="221" t="s">
        <v>125</v>
      </c>
    </row>
    <row r="10" spans="1:20" ht="20.100000000000001" customHeight="1" x14ac:dyDescent="0.25">
      <c r="A10" s="6"/>
      <c r="B10" s="85" t="s">
        <v>5</v>
      </c>
      <c r="C10" s="117" t="s">
        <v>212</v>
      </c>
      <c r="D10" s="101">
        <v>1</v>
      </c>
      <c r="E10" s="102">
        <v>1</v>
      </c>
      <c r="F10" s="102">
        <v>1</v>
      </c>
      <c r="G10" s="102">
        <v>1</v>
      </c>
      <c r="H10" s="102"/>
      <c r="I10" s="103"/>
      <c r="J10" s="65">
        <f t="shared" si="0"/>
        <v>4</v>
      </c>
      <c r="L10" s="221"/>
    </row>
    <row r="11" spans="1:20" ht="20.100000000000001" customHeight="1" x14ac:dyDescent="0.25">
      <c r="A11" s="6"/>
      <c r="B11" s="95" t="s">
        <v>6</v>
      </c>
      <c r="C11" s="96" t="s">
        <v>213</v>
      </c>
      <c r="D11" s="84">
        <v>1</v>
      </c>
      <c r="E11" s="97">
        <v>1</v>
      </c>
      <c r="F11" s="97">
        <v>1</v>
      </c>
      <c r="G11" s="97"/>
      <c r="H11" s="97"/>
      <c r="I11" s="98"/>
      <c r="J11" s="65">
        <f t="shared" si="0"/>
        <v>3</v>
      </c>
      <c r="L11" s="221"/>
    </row>
    <row r="12" spans="1:20" ht="20.100000000000001" customHeight="1" thickBot="1" x14ac:dyDescent="0.3">
      <c r="A12" s="6"/>
      <c r="B12" s="60" t="s">
        <v>100</v>
      </c>
      <c r="C12" s="70"/>
      <c r="D12" s="129"/>
      <c r="E12" s="129"/>
      <c r="F12" s="129"/>
      <c r="G12" s="129"/>
      <c r="H12" s="129"/>
      <c r="I12" s="129"/>
      <c r="J12" s="130"/>
      <c r="L12" s="221"/>
    </row>
    <row r="13" spans="1:20" ht="20.100000000000001" customHeight="1" x14ac:dyDescent="0.25">
      <c r="A13" s="6"/>
      <c r="B13" s="104" t="s">
        <v>49</v>
      </c>
      <c r="C13" s="131" t="s">
        <v>209</v>
      </c>
      <c r="D13" s="106">
        <v>1</v>
      </c>
      <c r="E13" s="107">
        <v>1</v>
      </c>
      <c r="F13" s="107">
        <v>2</v>
      </c>
      <c r="G13" s="107">
        <v>2</v>
      </c>
      <c r="H13" s="107"/>
      <c r="I13" s="108"/>
      <c r="J13" s="65">
        <f t="shared" si="0"/>
        <v>6</v>
      </c>
      <c r="L13" s="222" t="s">
        <v>152</v>
      </c>
    </row>
    <row r="14" spans="1:20" ht="20.100000000000001" customHeight="1" x14ac:dyDescent="0.25">
      <c r="A14" s="6"/>
      <c r="B14" s="104" t="s">
        <v>6</v>
      </c>
      <c r="C14" s="109" t="s">
        <v>213</v>
      </c>
      <c r="D14" s="110"/>
      <c r="E14" s="110"/>
      <c r="F14" s="110"/>
      <c r="G14" s="110">
        <v>1</v>
      </c>
      <c r="H14" s="110">
        <v>1</v>
      </c>
      <c r="I14" s="110"/>
      <c r="J14" s="65">
        <f t="shared" si="0"/>
        <v>2</v>
      </c>
      <c r="L14" s="222"/>
    </row>
    <row r="15" spans="1:20" ht="20.100000000000001" customHeight="1" thickBot="1" x14ac:dyDescent="0.3">
      <c r="A15" s="6"/>
      <c r="B15" s="60" t="s">
        <v>101</v>
      </c>
      <c r="C15" s="70"/>
      <c r="D15" s="129"/>
      <c r="E15" s="129"/>
      <c r="F15" s="129"/>
      <c r="G15" s="129"/>
      <c r="H15" s="129"/>
      <c r="I15" s="129"/>
      <c r="J15" s="130"/>
      <c r="L15" s="222"/>
    </row>
    <row r="16" spans="1:20" ht="20.100000000000001" customHeight="1" x14ac:dyDescent="0.25">
      <c r="A16" s="6"/>
      <c r="B16" s="104" t="s">
        <v>7</v>
      </c>
      <c r="C16" s="132" t="s">
        <v>214</v>
      </c>
      <c r="D16" s="106">
        <v>2</v>
      </c>
      <c r="E16" s="107">
        <v>2</v>
      </c>
      <c r="F16" s="107">
        <v>2</v>
      </c>
      <c r="G16" s="107">
        <v>2</v>
      </c>
      <c r="H16" s="107"/>
      <c r="I16" s="108"/>
      <c r="J16" s="65">
        <f t="shared" si="0"/>
        <v>8</v>
      </c>
      <c r="L16" s="24" t="s">
        <v>366</v>
      </c>
    </row>
    <row r="17" spans="1:12" ht="20.100000000000001" customHeight="1" thickBot="1" x14ac:dyDescent="0.3">
      <c r="A17" s="6"/>
      <c r="B17" s="60" t="s">
        <v>102</v>
      </c>
      <c r="C17" s="70"/>
      <c r="D17" s="129"/>
      <c r="E17" s="129"/>
      <c r="F17" s="129"/>
      <c r="G17" s="129"/>
      <c r="H17" s="129"/>
      <c r="I17" s="129"/>
      <c r="J17" s="130"/>
      <c r="L17" s="222" t="s">
        <v>134</v>
      </c>
    </row>
    <row r="18" spans="1:12" ht="20.100000000000001" customHeight="1" x14ac:dyDescent="0.25">
      <c r="A18" s="6"/>
      <c r="B18" s="104" t="s">
        <v>8</v>
      </c>
      <c r="C18" s="132" t="s">
        <v>215</v>
      </c>
      <c r="D18" s="106">
        <v>1</v>
      </c>
      <c r="E18" s="107">
        <v>1</v>
      </c>
      <c r="F18" s="107">
        <v>1</v>
      </c>
      <c r="G18" s="107">
        <v>1</v>
      </c>
      <c r="H18" s="107"/>
      <c r="I18" s="108"/>
      <c r="J18" s="65">
        <f t="shared" si="0"/>
        <v>4</v>
      </c>
      <c r="L18" s="222"/>
    </row>
    <row r="19" spans="1:12" ht="20.100000000000001" customHeight="1" thickBot="1" x14ac:dyDescent="0.3">
      <c r="B19" s="60" t="s">
        <v>103</v>
      </c>
      <c r="C19" s="70"/>
      <c r="D19" s="129"/>
      <c r="E19" s="129"/>
      <c r="F19" s="129"/>
      <c r="G19" s="129"/>
      <c r="H19" s="129"/>
      <c r="I19" s="129"/>
      <c r="J19" s="130"/>
      <c r="L19" s="222" t="s">
        <v>138</v>
      </c>
    </row>
    <row r="20" spans="1:12" ht="20.100000000000001" customHeight="1" x14ac:dyDescent="0.25">
      <c r="B20" s="85" t="s">
        <v>53</v>
      </c>
      <c r="C20" s="112" t="s">
        <v>216</v>
      </c>
      <c r="D20" s="101">
        <v>2</v>
      </c>
      <c r="E20" s="102"/>
      <c r="F20" s="102"/>
      <c r="G20" s="102"/>
      <c r="H20" s="102"/>
      <c r="I20" s="103"/>
      <c r="J20" s="65">
        <f t="shared" si="0"/>
        <v>2</v>
      </c>
      <c r="L20" s="222"/>
    </row>
    <row r="21" spans="1:12" ht="20.100000000000001" customHeight="1" x14ac:dyDescent="0.25">
      <c r="B21" s="90" t="s">
        <v>54</v>
      </c>
      <c r="C21" s="91" t="s">
        <v>217</v>
      </c>
      <c r="D21" s="92">
        <v>1</v>
      </c>
      <c r="E21" s="93"/>
      <c r="F21" s="93"/>
      <c r="G21" s="93"/>
      <c r="H21" s="93"/>
      <c r="I21" s="94"/>
      <c r="J21" s="65">
        <f t="shared" si="0"/>
        <v>1</v>
      </c>
      <c r="L21" s="226" t="s">
        <v>143</v>
      </c>
    </row>
    <row r="22" spans="1:12" ht="20.100000000000001" customHeight="1" x14ac:dyDescent="0.25">
      <c r="B22" s="85" t="s">
        <v>200</v>
      </c>
      <c r="C22" s="112" t="s">
        <v>218</v>
      </c>
      <c r="D22" s="101">
        <v>1</v>
      </c>
      <c r="E22" s="102"/>
      <c r="F22" s="102"/>
      <c r="G22" s="102"/>
      <c r="H22" s="102"/>
      <c r="I22" s="103"/>
      <c r="J22" s="65">
        <f t="shared" si="0"/>
        <v>1</v>
      </c>
      <c r="L22" s="226"/>
    </row>
    <row r="23" spans="1:12" ht="20.100000000000001" customHeight="1" x14ac:dyDescent="0.25">
      <c r="B23" s="85" t="s">
        <v>42</v>
      </c>
      <c r="C23" s="112" t="s">
        <v>219</v>
      </c>
      <c r="D23" s="101"/>
      <c r="E23" s="102">
        <v>3</v>
      </c>
      <c r="F23" s="102">
        <v>2</v>
      </c>
      <c r="G23" s="102">
        <v>2</v>
      </c>
      <c r="H23" s="102"/>
      <c r="I23" s="103"/>
      <c r="J23" s="65">
        <f t="shared" si="0"/>
        <v>7</v>
      </c>
      <c r="L23" s="226"/>
    </row>
    <row r="24" spans="1:12" ht="20.100000000000001" customHeight="1" x14ac:dyDescent="0.25">
      <c r="B24" s="90" t="s">
        <v>51</v>
      </c>
      <c r="C24" s="91" t="s">
        <v>220</v>
      </c>
      <c r="D24" s="92">
        <v>2</v>
      </c>
      <c r="E24" s="93">
        <v>3</v>
      </c>
      <c r="F24" s="93">
        <v>2</v>
      </c>
      <c r="G24" s="93"/>
      <c r="H24" s="93"/>
      <c r="I24" s="94"/>
      <c r="J24" s="65">
        <f t="shared" si="0"/>
        <v>7</v>
      </c>
      <c r="L24" s="226"/>
    </row>
    <row r="25" spans="1:12" ht="20.100000000000001" customHeight="1" x14ac:dyDescent="0.25">
      <c r="B25" s="90" t="s">
        <v>40</v>
      </c>
      <c r="C25" s="91" t="s">
        <v>221</v>
      </c>
      <c r="D25" s="92"/>
      <c r="E25" s="93">
        <v>1</v>
      </c>
      <c r="F25" s="93">
        <v>1</v>
      </c>
      <c r="G25" s="93">
        <v>2</v>
      </c>
      <c r="H25" s="93"/>
      <c r="I25" s="94"/>
      <c r="J25" s="65">
        <f t="shared" si="0"/>
        <v>4</v>
      </c>
      <c r="L25" s="227"/>
    </row>
    <row r="26" spans="1:12" ht="20.100000000000001" customHeight="1" x14ac:dyDescent="0.25">
      <c r="B26" s="90" t="s">
        <v>41</v>
      </c>
      <c r="C26" s="91" t="s">
        <v>222</v>
      </c>
      <c r="D26" s="92"/>
      <c r="E26" s="93"/>
      <c r="F26" s="93">
        <v>1</v>
      </c>
      <c r="G26" s="93">
        <v>1</v>
      </c>
      <c r="H26" s="93"/>
      <c r="I26" s="94"/>
      <c r="J26" s="65">
        <f t="shared" si="0"/>
        <v>2</v>
      </c>
    </row>
    <row r="27" spans="1:12" ht="20.100000000000001" customHeight="1" x14ac:dyDescent="0.25">
      <c r="B27" s="90" t="s">
        <v>39</v>
      </c>
      <c r="C27" s="91" t="s">
        <v>223</v>
      </c>
      <c r="D27" s="92"/>
      <c r="E27" s="93"/>
      <c r="F27" s="93">
        <v>2</v>
      </c>
      <c r="G27" s="93">
        <v>2</v>
      </c>
      <c r="H27" s="93"/>
      <c r="I27" s="94"/>
      <c r="J27" s="65">
        <f t="shared" si="0"/>
        <v>4</v>
      </c>
    </row>
    <row r="28" spans="1:12" ht="20.100000000000001" customHeight="1" x14ac:dyDescent="0.25">
      <c r="B28" s="90" t="s">
        <v>43</v>
      </c>
      <c r="C28" s="91" t="s">
        <v>224</v>
      </c>
      <c r="D28" s="92"/>
      <c r="E28" s="93"/>
      <c r="F28" s="93"/>
      <c r="G28" s="93"/>
      <c r="H28" s="93">
        <v>1</v>
      </c>
      <c r="I28" s="94">
        <v>1</v>
      </c>
      <c r="J28" s="65">
        <f t="shared" si="0"/>
        <v>2</v>
      </c>
    </row>
    <row r="29" spans="1:12" ht="20.100000000000001" customHeight="1" x14ac:dyDescent="0.25">
      <c r="B29" s="85" t="s">
        <v>45</v>
      </c>
      <c r="C29" s="112" t="s">
        <v>225</v>
      </c>
      <c r="D29" s="92"/>
      <c r="E29" s="93"/>
      <c r="F29" s="93"/>
      <c r="G29" s="93"/>
      <c r="H29" s="93">
        <v>1</v>
      </c>
      <c r="I29" s="94">
        <v>1</v>
      </c>
      <c r="J29" s="65">
        <f t="shared" si="0"/>
        <v>2</v>
      </c>
    </row>
    <row r="30" spans="1:12" ht="20.100000000000001" customHeight="1" x14ac:dyDescent="0.25">
      <c r="B30" s="90" t="s">
        <v>9</v>
      </c>
      <c r="C30" s="91" t="s">
        <v>226</v>
      </c>
      <c r="D30" s="92"/>
      <c r="E30" s="93"/>
      <c r="F30" s="93"/>
      <c r="G30" s="93"/>
      <c r="H30" s="93">
        <v>1</v>
      </c>
      <c r="I30" s="94">
        <v>1</v>
      </c>
      <c r="J30" s="65">
        <f t="shared" si="0"/>
        <v>2</v>
      </c>
    </row>
    <row r="31" spans="1:12" ht="20.100000000000001" customHeight="1" x14ac:dyDescent="0.25">
      <c r="B31" s="95" t="s">
        <v>10</v>
      </c>
      <c r="C31" s="113" t="s">
        <v>227</v>
      </c>
      <c r="D31" s="84"/>
      <c r="E31" s="97"/>
      <c r="F31" s="97"/>
      <c r="G31" s="97"/>
      <c r="H31" s="97">
        <v>1</v>
      </c>
      <c r="I31" s="98"/>
      <c r="J31" s="65">
        <f t="shared" si="0"/>
        <v>1</v>
      </c>
    </row>
    <row r="32" spans="1:12" ht="20.100000000000001" customHeight="1" x14ac:dyDescent="0.25">
      <c r="B32" s="90" t="s">
        <v>190</v>
      </c>
      <c r="C32" s="117" t="s">
        <v>234</v>
      </c>
      <c r="D32" s="92">
        <v>1</v>
      </c>
      <c r="E32" s="93">
        <v>1</v>
      </c>
      <c r="F32" s="93"/>
      <c r="G32" s="93"/>
      <c r="H32" s="93"/>
      <c r="I32" s="94"/>
      <c r="J32" s="65">
        <f t="shared" si="0"/>
        <v>2</v>
      </c>
    </row>
    <row r="33" spans="2:10" ht="20.100000000000001" customHeight="1" x14ac:dyDescent="0.25">
      <c r="B33" s="95" t="s">
        <v>150</v>
      </c>
      <c r="C33" s="113" t="s">
        <v>228</v>
      </c>
      <c r="D33" s="84"/>
      <c r="E33" s="97"/>
      <c r="F33" s="97"/>
      <c r="G33" s="97"/>
      <c r="H33" s="97"/>
      <c r="I33" s="98">
        <v>1</v>
      </c>
      <c r="J33" s="65">
        <f t="shared" si="0"/>
        <v>1</v>
      </c>
    </row>
    <row r="34" spans="2:10" ht="20.100000000000001" customHeight="1" x14ac:dyDescent="0.25">
      <c r="B34" s="95" t="s">
        <v>12</v>
      </c>
      <c r="C34" s="96" t="s">
        <v>229</v>
      </c>
      <c r="D34" s="84"/>
      <c r="E34" s="97">
        <v>2</v>
      </c>
      <c r="F34" s="97">
        <v>2</v>
      </c>
      <c r="G34" s="97"/>
      <c r="H34" s="97"/>
      <c r="I34" s="98"/>
      <c r="J34" s="65">
        <f t="shared" si="0"/>
        <v>4</v>
      </c>
    </row>
    <row r="35" spans="2:10" ht="20.100000000000001" customHeight="1" thickBot="1" x14ac:dyDescent="0.3">
      <c r="B35" s="60" t="s">
        <v>104</v>
      </c>
      <c r="C35" s="70"/>
      <c r="D35" s="129"/>
      <c r="E35" s="129"/>
      <c r="F35" s="129"/>
      <c r="G35" s="129"/>
      <c r="H35" s="129"/>
      <c r="I35" s="129"/>
      <c r="J35" s="130"/>
    </row>
    <row r="36" spans="2:10" ht="20.100000000000001" customHeight="1" x14ac:dyDescent="0.25">
      <c r="B36" s="159" t="s">
        <v>171</v>
      </c>
      <c r="C36" s="143" t="s">
        <v>316</v>
      </c>
      <c r="D36" s="133">
        <v>3</v>
      </c>
      <c r="E36" s="102">
        <v>3</v>
      </c>
      <c r="F36" s="102">
        <v>3</v>
      </c>
      <c r="G36" s="102">
        <v>3</v>
      </c>
      <c r="H36" s="102">
        <v>3</v>
      </c>
      <c r="I36" s="103">
        <v>3</v>
      </c>
      <c r="J36" s="65">
        <f t="shared" si="0"/>
        <v>18</v>
      </c>
    </row>
    <row r="37" spans="2:10" ht="20.100000000000001" customHeight="1" x14ac:dyDescent="0.25">
      <c r="B37" s="158" t="s">
        <v>160</v>
      </c>
      <c r="C37" s="120" t="s">
        <v>317</v>
      </c>
      <c r="D37" s="116">
        <v>1</v>
      </c>
      <c r="E37" s="93">
        <v>1</v>
      </c>
      <c r="F37" s="93">
        <v>1</v>
      </c>
      <c r="G37" s="93">
        <v>1</v>
      </c>
      <c r="H37" s="93">
        <v>1</v>
      </c>
      <c r="I37" s="94">
        <v>1</v>
      </c>
      <c r="J37" s="65">
        <f t="shared" si="0"/>
        <v>6</v>
      </c>
    </row>
    <row r="38" spans="2:10" ht="20.100000000000001" customHeight="1" x14ac:dyDescent="0.25">
      <c r="B38" s="158" t="s">
        <v>161</v>
      </c>
      <c r="C38" s="120" t="s">
        <v>318</v>
      </c>
      <c r="D38" s="116"/>
      <c r="E38" s="93"/>
      <c r="F38" s="93"/>
      <c r="G38" s="93"/>
      <c r="H38" s="93">
        <v>1</v>
      </c>
      <c r="I38" s="94"/>
      <c r="J38" s="65">
        <f t="shared" si="0"/>
        <v>1</v>
      </c>
    </row>
    <row r="39" spans="2:10" ht="20.100000000000001" customHeight="1" x14ac:dyDescent="0.25">
      <c r="B39" s="90" t="s">
        <v>162</v>
      </c>
      <c r="C39" s="91" t="s">
        <v>310</v>
      </c>
      <c r="D39" s="116">
        <v>1</v>
      </c>
      <c r="E39" s="93">
        <v>1</v>
      </c>
      <c r="F39" s="93">
        <v>1</v>
      </c>
      <c r="G39" s="93">
        <v>1</v>
      </c>
      <c r="H39" s="93">
        <v>1</v>
      </c>
      <c r="I39" s="94">
        <v>1</v>
      </c>
      <c r="J39" s="65">
        <f t="shared" si="0"/>
        <v>6</v>
      </c>
    </row>
    <row r="40" spans="2:10" ht="20.100000000000001" customHeight="1" x14ac:dyDescent="0.25">
      <c r="B40" s="158" t="s">
        <v>189</v>
      </c>
      <c r="C40" s="113" t="s">
        <v>358</v>
      </c>
      <c r="D40" s="92"/>
      <c r="E40" s="93"/>
      <c r="F40" s="93">
        <v>1</v>
      </c>
      <c r="G40" s="93">
        <v>1</v>
      </c>
      <c r="H40" s="93">
        <v>1</v>
      </c>
      <c r="I40" s="94">
        <v>1</v>
      </c>
      <c r="J40" s="65">
        <f t="shared" si="0"/>
        <v>4</v>
      </c>
    </row>
    <row r="41" spans="2:10" ht="20.100000000000001" customHeight="1" x14ac:dyDescent="0.25">
      <c r="B41" s="158" t="s">
        <v>170</v>
      </c>
      <c r="C41" s="120" t="s">
        <v>319</v>
      </c>
      <c r="D41" s="116"/>
      <c r="E41" s="93"/>
      <c r="F41" s="93"/>
      <c r="G41" s="93"/>
      <c r="H41" s="93"/>
      <c r="I41" s="94">
        <v>1</v>
      </c>
      <c r="J41" s="65">
        <f t="shared" si="0"/>
        <v>1</v>
      </c>
    </row>
    <row r="42" spans="2:10" ht="20.100000000000001" customHeight="1" x14ac:dyDescent="0.25">
      <c r="B42" s="158" t="s">
        <v>377</v>
      </c>
      <c r="C42" s="120" t="s">
        <v>264</v>
      </c>
      <c r="D42" s="116">
        <v>1</v>
      </c>
      <c r="E42" s="93">
        <v>1</v>
      </c>
      <c r="F42" s="93">
        <v>1</v>
      </c>
      <c r="G42" s="93">
        <v>1</v>
      </c>
      <c r="H42" s="93">
        <v>1</v>
      </c>
      <c r="I42" s="94">
        <v>1</v>
      </c>
      <c r="J42" s="65">
        <f t="shared" si="0"/>
        <v>6</v>
      </c>
    </row>
    <row r="43" spans="2:10" ht="20.100000000000001" customHeight="1" x14ac:dyDescent="0.25">
      <c r="B43" s="90" t="s">
        <v>378</v>
      </c>
      <c r="C43" s="96"/>
      <c r="D43" s="116"/>
      <c r="E43" s="93"/>
      <c r="F43" s="93"/>
      <c r="G43" s="93"/>
      <c r="H43" s="93"/>
      <c r="I43" s="94"/>
      <c r="J43" s="65">
        <f t="shared" si="0"/>
        <v>0</v>
      </c>
    </row>
    <row r="44" spans="2:10" ht="20.100000000000001" customHeight="1" thickBot="1" x14ac:dyDescent="0.3">
      <c r="B44" s="60" t="s">
        <v>105</v>
      </c>
      <c r="C44" s="70"/>
      <c r="D44" s="129"/>
      <c r="E44" s="129"/>
      <c r="F44" s="129"/>
      <c r="G44" s="129"/>
      <c r="H44" s="129"/>
      <c r="I44" s="129"/>
      <c r="J44" s="130"/>
    </row>
    <row r="45" spans="2:10" ht="20.100000000000001" customHeight="1" x14ac:dyDescent="0.25">
      <c r="B45" s="159" t="s">
        <v>56</v>
      </c>
      <c r="C45" s="143" t="s">
        <v>235</v>
      </c>
      <c r="D45" s="101"/>
      <c r="E45" s="102"/>
      <c r="F45" s="102"/>
      <c r="G45" s="102"/>
      <c r="H45" s="102">
        <v>1</v>
      </c>
      <c r="I45" s="103"/>
      <c r="J45" s="65">
        <f t="shared" si="0"/>
        <v>1</v>
      </c>
    </row>
    <row r="46" spans="2:10" ht="20.100000000000001" customHeight="1" x14ac:dyDescent="0.25">
      <c r="B46" s="158" t="s">
        <v>46</v>
      </c>
      <c r="C46" s="120" t="s">
        <v>236</v>
      </c>
      <c r="D46" s="92"/>
      <c r="E46" s="93"/>
      <c r="F46" s="93"/>
      <c r="G46" s="93"/>
      <c r="H46" s="93">
        <v>1</v>
      </c>
      <c r="I46" s="94">
        <v>1</v>
      </c>
      <c r="J46" s="65">
        <f t="shared" si="0"/>
        <v>2</v>
      </c>
    </row>
    <row r="47" spans="2:10" ht="20.100000000000001" customHeight="1" x14ac:dyDescent="0.25">
      <c r="B47" s="95" t="s">
        <v>86</v>
      </c>
      <c r="C47" s="113" t="s">
        <v>237</v>
      </c>
      <c r="D47" s="84"/>
      <c r="E47" s="97"/>
      <c r="F47" s="97"/>
      <c r="G47" s="97"/>
      <c r="H47" s="97">
        <v>1</v>
      </c>
      <c r="I47" s="98"/>
      <c r="J47" s="65">
        <f t="shared" si="0"/>
        <v>1</v>
      </c>
    </row>
    <row r="48" spans="2:10" ht="20.100000000000001" customHeight="1" x14ac:dyDescent="0.25">
      <c r="B48" s="144" t="s">
        <v>47</v>
      </c>
      <c r="C48" s="117" t="s">
        <v>238</v>
      </c>
      <c r="D48" s="84"/>
      <c r="E48" s="97"/>
      <c r="F48" s="97"/>
      <c r="G48" s="97"/>
      <c r="H48" s="97">
        <v>1</v>
      </c>
      <c r="I48" s="98">
        <v>1</v>
      </c>
      <c r="J48" s="65">
        <f t="shared" si="0"/>
        <v>2</v>
      </c>
    </row>
    <row r="49" spans="2:10" ht="20.100000000000001" customHeight="1" thickBot="1" x14ac:dyDescent="0.3">
      <c r="B49" s="144" t="s">
        <v>83</v>
      </c>
      <c r="C49" s="121" t="s">
        <v>239</v>
      </c>
      <c r="D49" s="84"/>
      <c r="E49" s="97"/>
      <c r="F49" s="97"/>
      <c r="G49" s="97"/>
      <c r="H49" s="93"/>
      <c r="I49" s="98">
        <v>1</v>
      </c>
      <c r="J49" s="65">
        <f t="shared" si="0"/>
        <v>1</v>
      </c>
    </row>
    <row r="50" spans="2:10" ht="20.100000000000001" customHeight="1" thickBot="1" x14ac:dyDescent="0.3">
      <c r="B50" s="5" t="s">
        <v>3</v>
      </c>
      <c r="C50" s="58"/>
      <c r="D50" s="66">
        <f>SUM(D6:D49)</f>
        <v>26</v>
      </c>
      <c r="E50" s="66">
        <f t="shared" ref="E50:I50" si="1">SUM(E6:E49)</f>
        <v>29</v>
      </c>
      <c r="F50" s="66">
        <f t="shared" si="1"/>
        <v>30</v>
      </c>
      <c r="G50" s="66">
        <f t="shared" si="1"/>
        <v>29</v>
      </c>
      <c r="H50" s="66">
        <f t="shared" si="1"/>
        <v>19</v>
      </c>
      <c r="I50" s="66">
        <f t="shared" si="1"/>
        <v>17</v>
      </c>
      <c r="J50" s="67">
        <f>SUM(J6:J49)</f>
        <v>150</v>
      </c>
    </row>
    <row r="51" spans="2:10" ht="20.100000000000001" customHeight="1" x14ac:dyDescent="0.25">
      <c r="B51" s="8" t="s">
        <v>4</v>
      </c>
      <c r="C51" s="59"/>
      <c r="D51" s="211"/>
      <c r="E51" s="212"/>
      <c r="F51" s="212"/>
      <c r="G51" s="212"/>
      <c r="H51" s="212"/>
      <c r="I51" s="212"/>
      <c r="J51" s="213"/>
    </row>
    <row r="52" spans="2:10" ht="20.100000000000001" customHeight="1" x14ac:dyDescent="0.25">
      <c r="B52" s="90" t="s">
        <v>77</v>
      </c>
      <c r="C52" s="86" t="s">
        <v>315</v>
      </c>
      <c r="D52" s="116">
        <v>1</v>
      </c>
      <c r="E52" s="93">
        <v>1</v>
      </c>
      <c r="F52" s="93"/>
      <c r="G52" s="93"/>
      <c r="H52" s="93"/>
      <c r="I52" s="94"/>
      <c r="J52" s="68">
        <f>SUM(D52:I52)</f>
        <v>2</v>
      </c>
    </row>
    <row r="53" spans="2:10" ht="20.100000000000001" customHeight="1" x14ac:dyDescent="0.25">
      <c r="B53" s="90" t="s">
        <v>169</v>
      </c>
      <c r="C53" s="91" t="s">
        <v>240</v>
      </c>
      <c r="D53" s="116"/>
      <c r="E53" s="93"/>
      <c r="F53" s="93">
        <v>1</v>
      </c>
      <c r="G53" s="93">
        <v>1</v>
      </c>
      <c r="H53" s="93">
        <v>1</v>
      </c>
      <c r="I53" s="151">
        <v>1</v>
      </c>
      <c r="J53" s="68">
        <f t="shared" ref="J53:J59" si="2">SUM(D53:I53)</f>
        <v>4</v>
      </c>
    </row>
    <row r="54" spans="2:10" ht="20.100000000000001" customHeight="1" x14ac:dyDescent="0.25">
      <c r="B54" s="90" t="s">
        <v>365</v>
      </c>
      <c r="C54" s="91" t="s">
        <v>276</v>
      </c>
      <c r="D54" s="116">
        <v>1</v>
      </c>
      <c r="E54" s="93">
        <v>1</v>
      </c>
      <c r="F54" s="93">
        <v>1</v>
      </c>
      <c r="G54" s="93">
        <v>1</v>
      </c>
      <c r="H54" s="93">
        <v>1</v>
      </c>
      <c r="I54" s="94">
        <v>1</v>
      </c>
      <c r="J54" s="68">
        <f t="shared" si="2"/>
        <v>6</v>
      </c>
    </row>
    <row r="55" spans="2:10" ht="20.100000000000001" customHeight="1" x14ac:dyDescent="0.25">
      <c r="B55" s="104" t="s">
        <v>57</v>
      </c>
      <c r="C55" s="123" t="s">
        <v>314</v>
      </c>
      <c r="D55" s="116">
        <v>2</v>
      </c>
      <c r="E55" s="93">
        <v>2</v>
      </c>
      <c r="F55" s="93">
        <v>1</v>
      </c>
      <c r="G55" s="93">
        <v>1</v>
      </c>
      <c r="H55" s="93">
        <v>1</v>
      </c>
      <c r="I55" s="122">
        <v>1</v>
      </c>
      <c r="J55" s="68">
        <f t="shared" si="2"/>
        <v>8</v>
      </c>
    </row>
    <row r="56" spans="2:10" ht="20.100000000000001" customHeight="1" x14ac:dyDescent="0.25">
      <c r="B56" s="90" t="s">
        <v>58</v>
      </c>
      <c r="C56" s="113" t="s">
        <v>243</v>
      </c>
      <c r="D56" s="118">
        <v>1</v>
      </c>
      <c r="E56" s="97">
        <v>1</v>
      </c>
      <c r="F56" s="97"/>
      <c r="G56" s="97"/>
      <c r="H56" s="97"/>
      <c r="I56" s="98"/>
      <c r="J56" s="68">
        <f t="shared" si="2"/>
        <v>2</v>
      </c>
    </row>
    <row r="57" spans="2:10" ht="20.100000000000001" customHeight="1" x14ac:dyDescent="0.25">
      <c r="B57" s="95" t="s">
        <v>12</v>
      </c>
      <c r="C57" s="113" t="s">
        <v>242</v>
      </c>
      <c r="D57" s="118">
        <v>2</v>
      </c>
      <c r="E57" s="97"/>
      <c r="F57" s="97"/>
      <c r="G57" s="97"/>
      <c r="H57" s="97"/>
      <c r="I57" s="98"/>
      <c r="J57" s="68">
        <f t="shared" si="2"/>
        <v>2</v>
      </c>
    </row>
    <row r="58" spans="2:10" ht="20.100000000000001" customHeight="1" x14ac:dyDescent="0.25">
      <c r="B58" s="90" t="s">
        <v>342</v>
      </c>
      <c r="C58" s="91" t="s">
        <v>241</v>
      </c>
      <c r="D58" s="116"/>
      <c r="E58" s="93"/>
      <c r="F58" s="93"/>
      <c r="G58" s="93"/>
      <c r="H58" s="93">
        <v>1</v>
      </c>
      <c r="I58" s="94">
        <v>1</v>
      </c>
      <c r="J58" s="68">
        <f t="shared" si="2"/>
        <v>2</v>
      </c>
    </row>
    <row r="59" spans="2:10" ht="20.100000000000001" customHeight="1" thickBot="1" x14ac:dyDescent="0.3">
      <c r="B59" s="124" t="s">
        <v>20</v>
      </c>
      <c r="C59" s="125" t="s">
        <v>244</v>
      </c>
      <c r="D59" s="126"/>
      <c r="E59" s="127">
        <v>1</v>
      </c>
      <c r="F59" s="127"/>
      <c r="G59" s="127"/>
      <c r="H59" s="127"/>
      <c r="I59" s="128"/>
      <c r="J59" s="69">
        <f t="shared" si="2"/>
        <v>1</v>
      </c>
    </row>
    <row r="60" spans="2:10" ht="20.100000000000001" customHeight="1" x14ac:dyDescent="0.25"/>
    <row r="61" spans="2:10" ht="20.100000000000001" customHeight="1" x14ac:dyDescent="0.25"/>
    <row r="62" spans="2:10" ht="20.100000000000001" customHeight="1" x14ac:dyDescent="0.25"/>
    <row r="63" spans="2:10" ht="20.100000000000001" customHeight="1" x14ac:dyDescent="0.25"/>
    <row r="64" spans="2:10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</sheetData>
  <sheetProtection selectLockedCells="1" selectUnlockedCells="1"/>
  <mergeCells count="9">
    <mergeCell ref="L17:L18"/>
    <mergeCell ref="L19:L20"/>
    <mergeCell ref="L21:L25"/>
    <mergeCell ref="D51:J51"/>
    <mergeCell ref="B2:J2"/>
    <mergeCell ref="D3:J3"/>
    <mergeCell ref="L5:L8"/>
    <mergeCell ref="L9:L12"/>
    <mergeCell ref="L13:L15"/>
  </mergeCells>
  <pageMargins left="0.7" right="0.7" top="0.78740157499999996" bottom="0.78740157499999996" header="0.3" footer="0.3"/>
  <pageSetup paperSize="9" scale="70"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T92"/>
  <sheetViews>
    <sheetView zoomScaleNormal="100" zoomScaleSheetLayoutView="100" workbookViewId="0">
      <selection activeCell="B6" sqref="B6:J59"/>
    </sheetView>
  </sheetViews>
  <sheetFormatPr defaultColWidth="8.85546875" defaultRowHeight="15" x14ac:dyDescent="0.25"/>
  <cols>
    <col min="1" max="1" width="3.85546875" customWidth="1"/>
    <col min="2" max="2" width="55.140625" customWidth="1"/>
    <col min="3" max="3" width="9.42578125" bestFit="1" customWidth="1"/>
    <col min="4" max="9" width="6.140625" customWidth="1"/>
    <col min="10" max="10" width="12.140625" customWidth="1"/>
    <col min="11" max="11" width="5.7109375" customWidth="1"/>
    <col min="12" max="12" width="90.7109375" customWidth="1"/>
    <col min="13" max="13" width="5.7109375" customWidth="1"/>
    <col min="14" max="14" width="5.42578125" customWidth="1"/>
    <col min="15" max="15" width="4.85546875" customWidth="1"/>
    <col min="16" max="16" width="5.28515625" customWidth="1"/>
    <col min="17" max="17" width="5.42578125" customWidth="1"/>
    <col min="18" max="18" width="4.42578125" customWidth="1"/>
    <col min="19" max="19" width="5.42578125" customWidth="1"/>
    <col min="20" max="20" width="4.85546875" customWidth="1"/>
    <col min="21" max="21" width="4" customWidth="1"/>
    <col min="22" max="22" width="3.85546875" customWidth="1"/>
    <col min="23" max="23" width="4" customWidth="1"/>
  </cols>
  <sheetData>
    <row r="1" spans="1:20" ht="12" customHeight="1" thickBot="1" x14ac:dyDescent="0.3"/>
    <row r="2" spans="1:20" ht="30" customHeight="1" thickBot="1" x14ac:dyDescent="0.45">
      <c r="B2" s="228" t="s">
        <v>110</v>
      </c>
      <c r="C2" s="229"/>
      <c r="D2" s="230"/>
      <c r="E2" s="230"/>
      <c r="F2" s="230"/>
      <c r="G2" s="230"/>
      <c r="H2" s="230"/>
      <c r="I2" s="230"/>
      <c r="J2" s="231"/>
      <c r="L2" s="26" t="s">
        <v>122</v>
      </c>
      <c r="M2" s="1"/>
      <c r="N2" s="1"/>
      <c r="O2" s="1"/>
      <c r="P2" s="1"/>
      <c r="Q2" s="1"/>
      <c r="R2" s="1"/>
      <c r="S2" s="1"/>
      <c r="T2" s="1"/>
    </row>
    <row r="3" spans="1:20" ht="20.100000000000001" customHeight="1" x14ac:dyDescent="0.25">
      <c r="B3" s="2" t="s">
        <v>0</v>
      </c>
      <c r="C3" s="34"/>
      <c r="D3" s="214" t="s">
        <v>92</v>
      </c>
      <c r="E3" s="215"/>
      <c r="F3" s="215"/>
      <c r="G3" s="215"/>
      <c r="H3" s="215"/>
      <c r="I3" s="215"/>
      <c r="J3" s="216"/>
      <c r="L3" s="27" t="s">
        <v>117</v>
      </c>
    </row>
    <row r="4" spans="1:20" ht="20.100000000000001" customHeight="1" x14ac:dyDescent="0.25">
      <c r="A4" s="6"/>
      <c r="B4" s="4" t="s">
        <v>1</v>
      </c>
      <c r="C4" s="35" t="s">
        <v>208</v>
      </c>
      <c r="D4" s="12" t="s">
        <v>31</v>
      </c>
      <c r="E4" s="12" t="s">
        <v>93</v>
      </c>
      <c r="F4" s="12" t="s">
        <v>94</v>
      </c>
      <c r="G4" s="12" t="s">
        <v>34</v>
      </c>
      <c r="H4" s="12" t="s">
        <v>95</v>
      </c>
      <c r="I4" s="12" t="s">
        <v>96</v>
      </c>
      <c r="J4" s="7" t="s">
        <v>2</v>
      </c>
      <c r="L4" s="22" t="s">
        <v>118</v>
      </c>
    </row>
    <row r="5" spans="1:20" ht="20.100000000000001" customHeight="1" thickBot="1" x14ac:dyDescent="0.3">
      <c r="A5" s="6"/>
      <c r="B5" s="61" t="s">
        <v>97</v>
      </c>
      <c r="C5" s="62"/>
      <c r="D5" s="63"/>
      <c r="E5" s="63"/>
      <c r="F5" s="63"/>
      <c r="G5" s="63"/>
      <c r="H5" s="63"/>
      <c r="I5" s="63"/>
      <c r="J5" s="64"/>
      <c r="L5" s="221" t="s">
        <v>123</v>
      </c>
    </row>
    <row r="6" spans="1:20" ht="20.100000000000001" customHeight="1" x14ac:dyDescent="0.25">
      <c r="A6" s="6"/>
      <c r="B6" s="85" t="s">
        <v>48</v>
      </c>
      <c r="C6" s="112" t="s">
        <v>209</v>
      </c>
      <c r="D6" s="101">
        <v>2</v>
      </c>
      <c r="E6" s="102">
        <v>2</v>
      </c>
      <c r="F6" s="102">
        <v>1</v>
      </c>
      <c r="G6" s="102">
        <v>2</v>
      </c>
      <c r="H6" s="102"/>
      <c r="I6" s="103"/>
      <c r="J6" s="65">
        <f>SUM(D6:I6)</f>
        <v>7</v>
      </c>
      <c r="L6" s="221"/>
    </row>
    <row r="7" spans="1:20" ht="20.100000000000001" customHeight="1" x14ac:dyDescent="0.25">
      <c r="A7" s="6"/>
      <c r="B7" s="90" t="s">
        <v>44</v>
      </c>
      <c r="C7" s="91" t="s">
        <v>210</v>
      </c>
      <c r="D7" s="92">
        <v>3</v>
      </c>
      <c r="E7" s="93">
        <v>3</v>
      </c>
      <c r="F7" s="93">
        <v>3</v>
      </c>
      <c r="G7" s="93">
        <v>4</v>
      </c>
      <c r="H7" s="93">
        <v>2</v>
      </c>
      <c r="I7" s="94">
        <v>2</v>
      </c>
      <c r="J7" s="65">
        <f t="shared" ref="J7:J50" si="0">SUM(D7:I7)</f>
        <v>17</v>
      </c>
      <c r="L7" s="221"/>
    </row>
    <row r="8" spans="1:20" ht="20.100000000000001" customHeight="1" x14ac:dyDescent="0.25">
      <c r="A8" s="6"/>
      <c r="B8" s="95" t="s">
        <v>55</v>
      </c>
      <c r="C8" s="96" t="s">
        <v>211</v>
      </c>
      <c r="D8" s="84">
        <v>2</v>
      </c>
      <c r="E8" s="97">
        <v>2</v>
      </c>
      <c r="F8" s="97">
        <v>2</v>
      </c>
      <c r="G8" s="97">
        <v>2</v>
      </c>
      <c r="H8" s="97"/>
      <c r="I8" s="98"/>
      <c r="J8" s="65">
        <f t="shared" si="0"/>
        <v>8</v>
      </c>
      <c r="L8" s="221"/>
    </row>
    <row r="9" spans="1:20" ht="20.100000000000001" customHeight="1" thickBot="1" x14ac:dyDescent="0.3">
      <c r="A9" s="6"/>
      <c r="B9" s="61" t="s">
        <v>99</v>
      </c>
      <c r="C9" s="70"/>
      <c r="D9" s="129"/>
      <c r="E9" s="129"/>
      <c r="F9" s="129"/>
      <c r="G9" s="129"/>
      <c r="H9" s="129"/>
      <c r="I9" s="129"/>
      <c r="J9" s="130"/>
      <c r="L9" s="221" t="s">
        <v>125</v>
      </c>
    </row>
    <row r="10" spans="1:20" ht="20.100000000000001" customHeight="1" x14ac:dyDescent="0.25">
      <c r="A10" s="6"/>
      <c r="B10" s="85" t="s">
        <v>5</v>
      </c>
      <c r="C10" s="117" t="s">
        <v>212</v>
      </c>
      <c r="D10" s="101">
        <v>1</v>
      </c>
      <c r="E10" s="102">
        <v>1</v>
      </c>
      <c r="F10" s="102">
        <v>1</v>
      </c>
      <c r="G10" s="102">
        <v>1</v>
      </c>
      <c r="H10" s="102"/>
      <c r="I10" s="103"/>
      <c r="J10" s="65">
        <f t="shared" si="0"/>
        <v>4</v>
      </c>
      <c r="L10" s="221"/>
    </row>
    <row r="11" spans="1:20" ht="20.100000000000001" customHeight="1" x14ac:dyDescent="0.25">
      <c r="A11" s="6"/>
      <c r="B11" s="95" t="s">
        <v>6</v>
      </c>
      <c r="C11" s="96" t="s">
        <v>213</v>
      </c>
      <c r="D11" s="84">
        <v>1</v>
      </c>
      <c r="E11" s="97">
        <v>1</v>
      </c>
      <c r="F11" s="97">
        <v>1</v>
      </c>
      <c r="G11" s="97"/>
      <c r="H11" s="97"/>
      <c r="I11" s="98"/>
      <c r="J11" s="65">
        <f t="shared" si="0"/>
        <v>3</v>
      </c>
      <c r="L11" s="221"/>
    </row>
    <row r="12" spans="1:20" ht="20.100000000000001" customHeight="1" thickBot="1" x14ac:dyDescent="0.3">
      <c r="A12" s="6"/>
      <c r="B12" s="60" t="s">
        <v>100</v>
      </c>
      <c r="C12" s="70"/>
      <c r="D12" s="129"/>
      <c r="E12" s="129"/>
      <c r="F12" s="129"/>
      <c r="G12" s="129"/>
      <c r="H12" s="129"/>
      <c r="I12" s="129"/>
      <c r="J12" s="130"/>
      <c r="L12" s="221"/>
    </row>
    <row r="13" spans="1:20" ht="20.100000000000001" customHeight="1" x14ac:dyDescent="0.25">
      <c r="A13" s="6"/>
      <c r="B13" s="104" t="s">
        <v>49</v>
      </c>
      <c r="C13" s="131" t="s">
        <v>209</v>
      </c>
      <c r="D13" s="106">
        <v>1</v>
      </c>
      <c r="E13" s="107">
        <v>1</v>
      </c>
      <c r="F13" s="107">
        <v>2</v>
      </c>
      <c r="G13" s="107">
        <v>2</v>
      </c>
      <c r="H13" s="107"/>
      <c r="I13" s="108"/>
      <c r="J13" s="65">
        <f t="shared" si="0"/>
        <v>6</v>
      </c>
      <c r="L13" s="222" t="s">
        <v>152</v>
      </c>
    </row>
    <row r="14" spans="1:20" ht="20.100000000000001" customHeight="1" x14ac:dyDescent="0.25">
      <c r="A14" s="6"/>
      <c r="B14" s="104" t="s">
        <v>6</v>
      </c>
      <c r="C14" s="109" t="s">
        <v>213</v>
      </c>
      <c r="D14" s="110"/>
      <c r="E14" s="110"/>
      <c r="F14" s="110"/>
      <c r="G14" s="110">
        <v>1</v>
      </c>
      <c r="H14" s="110">
        <v>1</v>
      </c>
      <c r="I14" s="110"/>
      <c r="J14" s="65">
        <f t="shared" si="0"/>
        <v>2</v>
      </c>
      <c r="L14" s="222"/>
    </row>
    <row r="15" spans="1:20" ht="20.100000000000001" customHeight="1" thickBot="1" x14ac:dyDescent="0.3">
      <c r="A15" s="6"/>
      <c r="B15" s="60" t="s">
        <v>101</v>
      </c>
      <c r="C15" s="70"/>
      <c r="D15" s="129"/>
      <c r="E15" s="129"/>
      <c r="F15" s="129"/>
      <c r="G15" s="129"/>
      <c r="H15" s="129"/>
      <c r="I15" s="129"/>
      <c r="J15" s="130"/>
      <c r="L15" s="222"/>
    </row>
    <row r="16" spans="1:20" ht="20.100000000000001" customHeight="1" x14ac:dyDescent="0.25">
      <c r="A16" s="6"/>
      <c r="B16" s="104" t="s">
        <v>7</v>
      </c>
      <c r="C16" s="132" t="s">
        <v>214</v>
      </c>
      <c r="D16" s="106">
        <v>2</v>
      </c>
      <c r="E16" s="107">
        <v>2</v>
      </c>
      <c r="F16" s="107">
        <v>2</v>
      </c>
      <c r="G16" s="107">
        <v>2</v>
      </c>
      <c r="H16" s="107"/>
      <c r="I16" s="108"/>
      <c r="J16" s="65">
        <f t="shared" si="0"/>
        <v>8</v>
      </c>
      <c r="L16" s="24" t="s">
        <v>363</v>
      </c>
    </row>
    <row r="17" spans="1:12" ht="20.100000000000001" customHeight="1" thickBot="1" x14ac:dyDescent="0.3">
      <c r="A17" s="6"/>
      <c r="B17" s="60" t="s">
        <v>102</v>
      </c>
      <c r="C17" s="70"/>
      <c r="D17" s="129"/>
      <c r="E17" s="129"/>
      <c r="F17" s="129"/>
      <c r="G17" s="129"/>
      <c r="H17" s="129"/>
      <c r="I17" s="129"/>
      <c r="J17" s="130"/>
      <c r="L17" s="222" t="s">
        <v>134</v>
      </c>
    </row>
    <row r="18" spans="1:12" ht="20.100000000000001" customHeight="1" x14ac:dyDescent="0.25">
      <c r="A18" s="6"/>
      <c r="B18" s="104" t="s">
        <v>8</v>
      </c>
      <c r="C18" s="132" t="s">
        <v>215</v>
      </c>
      <c r="D18" s="106">
        <v>1</v>
      </c>
      <c r="E18" s="107">
        <v>1</v>
      </c>
      <c r="F18" s="107">
        <v>1</v>
      </c>
      <c r="G18" s="107">
        <v>1</v>
      </c>
      <c r="H18" s="107"/>
      <c r="I18" s="108"/>
      <c r="J18" s="65">
        <f t="shared" si="0"/>
        <v>4</v>
      </c>
      <c r="L18" s="222"/>
    </row>
    <row r="19" spans="1:12" ht="20.100000000000001" customHeight="1" thickBot="1" x14ac:dyDescent="0.3">
      <c r="B19" s="60" t="s">
        <v>103</v>
      </c>
      <c r="C19" s="70"/>
      <c r="D19" s="129"/>
      <c r="E19" s="129"/>
      <c r="F19" s="129"/>
      <c r="G19" s="129"/>
      <c r="H19" s="129"/>
      <c r="I19" s="129"/>
      <c r="J19" s="130"/>
      <c r="L19" s="222" t="s">
        <v>138</v>
      </c>
    </row>
    <row r="20" spans="1:12" ht="20.100000000000001" customHeight="1" x14ac:dyDescent="0.25">
      <c r="B20" s="85" t="s">
        <v>53</v>
      </c>
      <c r="C20" s="112" t="s">
        <v>216</v>
      </c>
      <c r="D20" s="101">
        <v>2</v>
      </c>
      <c r="E20" s="102"/>
      <c r="F20" s="102"/>
      <c r="G20" s="102"/>
      <c r="H20" s="102"/>
      <c r="I20" s="103"/>
      <c r="J20" s="65">
        <f t="shared" si="0"/>
        <v>2</v>
      </c>
      <c r="L20" s="222"/>
    </row>
    <row r="21" spans="1:12" ht="20.100000000000001" customHeight="1" x14ac:dyDescent="0.25">
      <c r="B21" s="90" t="s">
        <v>54</v>
      </c>
      <c r="C21" s="91" t="s">
        <v>217</v>
      </c>
      <c r="D21" s="92">
        <v>1</v>
      </c>
      <c r="E21" s="93"/>
      <c r="F21" s="93"/>
      <c r="G21" s="93"/>
      <c r="H21" s="93"/>
      <c r="I21" s="94"/>
      <c r="J21" s="65">
        <f t="shared" si="0"/>
        <v>1</v>
      </c>
      <c r="L21" s="226" t="s">
        <v>143</v>
      </c>
    </row>
    <row r="22" spans="1:12" ht="20.100000000000001" customHeight="1" x14ac:dyDescent="0.25">
      <c r="B22" s="85" t="s">
        <v>200</v>
      </c>
      <c r="C22" s="112" t="s">
        <v>218</v>
      </c>
      <c r="D22" s="101">
        <v>1</v>
      </c>
      <c r="E22" s="102"/>
      <c r="F22" s="102"/>
      <c r="G22" s="102"/>
      <c r="H22" s="102"/>
      <c r="I22" s="103"/>
      <c r="J22" s="65">
        <f t="shared" si="0"/>
        <v>1</v>
      </c>
      <c r="L22" s="226"/>
    </row>
    <row r="23" spans="1:12" ht="20.100000000000001" customHeight="1" x14ac:dyDescent="0.25">
      <c r="B23" s="85" t="s">
        <v>42</v>
      </c>
      <c r="C23" s="112" t="s">
        <v>219</v>
      </c>
      <c r="D23" s="101"/>
      <c r="E23" s="102">
        <v>3</v>
      </c>
      <c r="F23" s="102">
        <v>2</v>
      </c>
      <c r="G23" s="102">
        <v>2</v>
      </c>
      <c r="H23" s="102"/>
      <c r="I23" s="103"/>
      <c r="J23" s="65">
        <f t="shared" si="0"/>
        <v>7</v>
      </c>
      <c r="L23" s="226"/>
    </row>
    <row r="24" spans="1:12" ht="20.100000000000001" customHeight="1" x14ac:dyDescent="0.25">
      <c r="B24" s="90" t="s">
        <v>51</v>
      </c>
      <c r="C24" s="91" t="s">
        <v>220</v>
      </c>
      <c r="D24" s="92">
        <v>2</v>
      </c>
      <c r="E24" s="93">
        <v>3</v>
      </c>
      <c r="F24" s="93">
        <v>2</v>
      </c>
      <c r="G24" s="93"/>
      <c r="H24" s="93"/>
      <c r="I24" s="94"/>
      <c r="J24" s="65">
        <f t="shared" si="0"/>
        <v>7</v>
      </c>
      <c r="L24" s="226"/>
    </row>
    <row r="25" spans="1:12" ht="20.100000000000001" customHeight="1" x14ac:dyDescent="0.25">
      <c r="B25" s="90" t="s">
        <v>40</v>
      </c>
      <c r="C25" s="91" t="s">
        <v>221</v>
      </c>
      <c r="D25" s="92"/>
      <c r="E25" s="93">
        <v>1</v>
      </c>
      <c r="F25" s="93">
        <v>1</v>
      </c>
      <c r="G25" s="93">
        <v>2</v>
      </c>
      <c r="H25" s="93"/>
      <c r="I25" s="94"/>
      <c r="J25" s="65">
        <f t="shared" si="0"/>
        <v>4</v>
      </c>
      <c r="L25" s="227"/>
    </row>
    <row r="26" spans="1:12" ht="20.100000000000001" customHeight="1" x14ac:dyDescent="0.25">
      <c r="B26" s="90" t="s">
        <v>41</v>
      </c>
      <c r="C26" s="91" t="s">
        <v>222</v>
      </c>
      <c r="D26" s="92"/>
      <c r="E26" s="93"/>
      <c r="F26" s="93">
        <v>1</v>
      </c>
      <c r="G26" s="93">
        <v>1</v>
      </c>
      <c r="H26" s="93"/>
      <c r="I26" s="94"/>
      <c r="J26" s="65">
        <f t="shared" si="0"/>
        <v>2</v>
      </c>
    </row>
    <row r="27" spans="1:12" ht="20.100000000000001" customHeight="1" x14ac:dyDescent="0.25">
      <c r="B27" s="90" t="s">
        <v>39</v>
      </c>
      <c r="C27" s="91" t="s">
        <v>223</v>
      </c>
      <c r="D27" s="92"/>
      <c r="E27" s="93"/>
      <c r="F27" s="93">
        <v>2</v>
      </c>
      <c r="G27" s="93">
        <v>2</v>
      </c>
      <c r="H27" s="93"/>
      <c r="I27" s="94"/>
      <c r="J27" s="65">
        <f t="shared" si="0"/>
        <v>4</v>
      </c>
    </row>
    <row r="28" spans="1:12" ht="20.100000000000001" customHeight="1" x14ac:dyDescent="0.25">
      <c r="B28" s="90" t="s">
        <v>43</v>
      </c>
      <c r="C28" s="91" t="s">
        <v>224</v>
      </c>
      <c r="D28" s="92"/>
      <c r="E28" s="93"/>
      <c r="F28" s="93"/>
      <c r="G28" s="93"/>
      <c r="H28" s="93">
        <v>1</v>
      </c>
      <c r="I28" s="94">
        <v>1</v>
      </c>
      <c r="J28" s="65">
        <f t="shared" si="0"/>
        <v>2</v>
      </c>
    </row>
    <row r="29" spans="1:12" ht="20.100000000000001" customHeight="1" x14ac:dyDescent="0.25">
      <c r="B29" s="85" t="s">
        <v>45</v>
      </c>
      <c r="C29" s="112" t="s">
        <v>225</v>
      </c>
      <c r="D29" s="92"/>
      <c r="E29" s="93"/>
      <c r="F29" s="93"/>
      <c r="G29" s="93"/>
      <c r="H29" s="93">
        <v>1</v>
      </c>
      <c r="I29" s="94">
        <v>1</v>
      </c>
      <c r="J29" s="65">
        <f t="shared" si="0"/>
        <v>2</v>
      </c>
    </row>
    <row r="30" spans="1:12" ht="20.100000000000001" customHeight="1" x14ac:dyDescent="0.25">
      <c r="B30" s="90" t="s">
        <v>9</v>
      </c>
      <c r="C30" s="91" t="s">
        <v>226</v>
      </c>
      <c r="D30" s="92"/>
      <c r="E30" s="93"/>
      <c r="F30" s="93"/>
      <c r="G30" s="93"/>
      <c r="H30" s="93">
        <v>1</v>
      </c>
      <c r="I30" s="94">
        <v>1</v>
      </c>
      <c r="J30" s="65">
        <f t="shared" si="0"/>
        <v>2</v>
      </c>
    </row>
    <row r="31" spans="1:12" ht="20.100000000000001" customHeight="1" x14ac:dyDescent="0.25">
      <c r="B31" s="95" t="s">
        <v>10</v>
      </c>
      <c r="C31" s="113" t="s">
        <v>227</v>
      </c>
      <c r="D31" s="84"/>
      <c r="E31" s="97"/>
      <c r="F31" s="97"/>
      <c r="G31" s="97"/>
      <c r="H31" s="97">
        <v>1</v>
      </c>
      <c r="I31" s="98"/>
      <c r="J31" s="65">
        <f t="shared" si="0"/>
        <v>1</v>
      </c>
    </row>
    <row r="32" spans="1:12" ht="20.100000000000001" customHeight="1" x14ac:dyDescent="0.25">
      <c r="B32" s="90" t="s">
        <v>87</v>
      </c>
      <c r="C32" s="117" t="s">
        <v>234</v>
      </c>
      <c r="D32" s="92">
        <v>1</v>
      </c>
      <c r="E32" s="93">
        <v>1</v>
      </c>
      <c r="F32" s="93"/>
      <c r="G32" s="93"/>
      <c r="H32" s="93"/>
      <c r="I32" s="94"/>
      <c r="J32" s="65">
        <f t="shared" si="0"/>
        <v>2</v>
      </c>
    </row>
    <row r="33" spans="2:10" ht="20.100000000000001" customHeight="1" x14ac:dyDescent="0.25">
      <c r="B33" s="95" t="s">
        <v>150</v>
      </c>
      <c r="C33" s="113" t="s">
        <v>228</v>
      </c>
      <c r="D33" s="84"/>
      <c r="E33" s="97"/>
      <c r="F33" s="97"/>
      <c r="G33" s="97"/>
      <c r="H33" s="97"/>
      <c r="I33" s="98">
        <v>1</v>
      </c>
      <c r="J33" s="65">
        <f t="shared" si="0"/>
        <v>1</v>
      </c>
    </row>
    <row r="34" spans="2:10" ht="20.100000000000001" customHeight="1" x14ac:dyDescent="0.25">
      <c r="B34" s="95" t="s">
        <v>12</v>
      </c>
      <c r="C34" s="96" t="s">
        <v>229</v>
      </c>
      <c r="D34" s="84"/>
      <c r="E34" s="97">
        <v>2</v>
      </c>
      <c r="F34" s="97">
        <v>2</v>
      </c>
      <c r="G34" s="97"/>
      <c r="H34" s="97"/>
      <c r="I34" s="98"/>
      <c r="J34" s="65">
        <f t="shared" si="0"/>
        <v>4</v>
      </c>
    </row>
    <row r="35" spans="2:10" ht="20.100000000000001" customHeight="1" thickBot="1" x14ac:dyDescent="0.3">
      <c r="B35" s="60" t="s">
        <v>104</v>
      </c>
      <c r="C35" s="70"/>
      <c r="D35" s="129"/>
      <c r="E35" s="129"/>
      <c r="F35" s="129"/>
      <c r="G35" s="129"/>
      <c r="H35" s="129"/>
      <c r="I35" s="129"/>
      <c r="J35" s="130"/>
    </row>
    <row r="36" spans="2:10" ht="20.100000000000001" customHeight="1" x14ac:dyDescent="0.25">
      <c r="B36" s="159" t="s">
        <v>183</v>
      </c>
      <c r="C36" s="143" t="s">
        <v>320</v>
      </c>
      <c r="D36" s="133">
        <v>3</v>
      </c>
      <c r="E36" s="102">
        <v>3</v>
      </c>
      <c r="F36" s="102">
        <v>3</v>
      </c>
      <c r="G36" s="102">
        <v>3</v>
      </c>
      <c r="H36" s="102">
        <v>3</v>
      </c>
      <c r="I36" s="103">
        <v>3</v>
      </c>
      <c r="J36" s="65">
        <f t="shared" si="0"/>
        <v>18</v>
      </c>
    </row>
    <row r="37" spans="2:10" ht="20.100000000000001" customHeight="1" x14ac:dyDescent="0.25">
      <c r="B37" s="158" t="s">
        <v>16</v>
      </c>
      <c r="C37" s="120" t="s">
        <v>323</v>
      </c>
      <c r="D37" s="116">
        <v>1</v>
      </c>
      <c r="E37" s="93"/>
      <c r="F37" s="93"/>
      <c r="G37" s="93"/>
      <c r="H37" s="93"/>
      <c r="I37" s="94"/>
      <c r="J37" s="65">
        <f t="shared" si="0"/>
        <v>1</v>
      </c>
    </row>
    <row r="38" spans="2:10" ht="20.100000000000001" customHeight="1" x14ac:dyDescent="0.25">
      <c r="B38" s="158" t="s">
        <v>15</v>
      </c>
      <c r="C38" s="120" t="s">
        <v>268</v>
      </c>
      <c r="D38" s="116"/>
      <c r="E38" s="93">
        <v>1</v>
      </c>
      <c r="F38" s="93">
        <v>1</v>
      </c>
      <c r="G38" s="93">
        <v>1</v>
      </c>
      <c r="H38" s="93"/>
      <c r="I38" s="94"/>
      <c r="J38" s="65">
        <f t="shared" si="0"/>
        <v>3</v>
      </c>
    </row>
    <row r="39" spans="2:10" ht="20.100000000000001" customHeight="1" x14ac:dyDescent="0.25">
      <c r="B39" s="158" t="s">
        <v>197</v>
      </c>
      <c r="C39" s="120" t="s">
        <v>324</v>
      </c>
      <c r="D39" s="116"/>
      <c r="E39" s="93"/>
      <c r="F39" s="93"/>
      <c r="G39" s="93"/>
      <c r="H39" s="93">
        <v>1</v>
      </c>
      <c r="I39" s="94"/>
      <c r="J39" s="65">
        <f t="shared" si="0"/>
        <v>1</v>
      </c>
    </row>
    <row r="40" spans="2:10" ht="20.100000000000001" customHeight="1" x14ac:dyDescent="0.25">
      <c r="B40" s="90" t="s">
        <v>66</v>
      </c>
      <c r="C40" s="91" t="s">
        <v>270</v>
      </c>
      <c r="D40" s="116"/>
      <c r="E40" s="93"/>
      <c r="F40" s="93"/>
      <c r="G40" s="93"/>
      <c r="H40" s="93">
        <v>1</v>
      </c>
      <c r="I40" s="94"/>
      <c r="J40" s="65">
        <f t="shared" si="0"/>
        <v>1</v>
      </c>
    </row>
    <row r="41" spans="2:10" ht="20.100000000000001" customHeight="1" x14ac:dyDescent="0.25">
      <c r="B41" s="90" t="s">
        <v>77</v>
      </c>
      <c r="C41" s="91" t="s">
        <v>325</v>
      </c>
      <c r="D41" s="116"/>
      <c r="E41" s="93"/>
      <c r="F41" s="93">
        <v>3</v>
      </c>
      <c r="G41" s="93">
        <v>3</v>
      </c>
      <c r="H41" s="93">
        <v>3</v>
      </c>
      <c r="I41" s="94">
        <v>3</v>
      </c>
      <c r="J41" s="65">
        <f t="shared" si="0"/>
        <v>12</v>
      </c>
    </row>
    <row r="42" spans="2:10" ht="20.100000000000001" customHeight="1" x14ac:dyDescent="0.25">
      <c r="B42" s="158" t="s">
        <v>74</v>
      </c>
      <c r="C42" s="120" t="s">
        <v>322</v>
      </c>
      <c r="D42" s="116"/>
      <c r="E42" s="93"/>
      <c r="F42" s="93"/>
      <c r="G42" s="93"/>
      <c r="H42" s="93"/>
      <c r="I42" s="94">
        <v>1</v>
      </c>
      <c r="J42" s="65">
        <f t="shared" si="0"/>
        <v>1</v>
      </c>
    </row>
    <row r="43" spans="2:10" ht="20.100000000000001" customHeight="1" x14ac:dyDescent="0.25">
      <c r="B43" s="158" t="s">
        <v>84</v>
      </c>
      <c r="C43" s="120" t="s">
        <v>264</v>
      </c>
      <c r="D43" s="116">
        <v>2</v>
      </c>
      <c r="E43" s="93">
        <v>2</v>
      </c>
      <c r="F43" s="93">
        <v>2</v>
      </c>
      <c r="G43" s="93">
        <v>2</v>
      </c>
      <c r="H43" s="93">
        <v>2</v>
      </c>
      <c r="I43" s="94">
        <v>2</v>
      </c>
      <c r="J43" s="65">
        <f t="shared" si="0"/>
        <v>12</v>
      </c>
    </row>
    <row r="44" spans="2:10" ht="20.100000000000001" customHeight="1" x14ac:dyDescent="0.25">
      <c r="B44" s="90" t="s">
        <v>67</v>
      </c>
      <c r="C44" s="96"/>
      <c r="D44" s="116"/>
      <c r="E44" s="93"/>
      <c r="F44" s="93"/>
      <c r="G44" s="93"/>
      <c r="H44" s="93"/>
      <c r="I44" s="94"/>
      <c r="J44" s="65">
        <f t="shared" si="0"/>
        <v>0</v>
      </c>
    </row>
    <row r="45" spans="2:10" ht="20.100000000000001" customHeight="1" thickBot="1" x14ac:dyDescent="0.3">
      <c r="B45" s="60" t="s">
        <v>105</v>
      </c>
      <c r="C45" s="70"/>
      <c r="D45" s="129"/>
      <c r="E45" s="129"/>
      <c r="F45" s="129"/>
      <c r="G45" s="129"/>
      <c r="H45" s="129"/>
      <c r="I45" s="129"/>
      <c r="J45" s="130"/>
    </row>
    <row r="46" spans="2:10" ht="19.5" customHeight="1" x14ac:dyDescent="0.25">
      <c r="B46" s="159" t="s">
        <v>56</v>
      </c>
      <c r="C46" s="143" t="s">
        <v>235</v>
      </c>
      <c r="D46" s="101"/>
      <c r="E46" s="102"/>
      <c r="F46" s="102"/>
      <c r="G46" s="102"/>
      <c r="H46" s="102">
        <v>1</v>
      </c>
      <c r="I46" s="103"/>
      <c r="J46" s="65">
        <f t="shared" si="0"/>
        <v>1</v>
      </c>
    </row>
    <row r="47" spans="2:10" ht="20.100000000000001" customHeight="1" x14ac:dyDescent="0.25">
      <c r="B47" s="158" t="s">
        <v>46</v>
      </c>
      <c r="C47" s="120" t="s">
        <v>236</v>
      </c>
      <c r="D47" s="92"/>
      <c r="E47" s="93"/>
      <c r="F47" s="93"/>
      <c r="G47" s="93"/>
      <c r="H47" s="93">
        <v>1</v>
      </c>
      <c r="I47" s="94">
        <v>1</v>
      </c>
      <c r="J47" s="65">
        <f t="shared" si="0"/>
        <v>2</v>
      </c>
    </row>
    <row r="48" spans="2:10" ht="20.100000000000001" customHeight="1" x14ac:dyDescent="0.25">
      <c r="B48" s="95" t="s">
        <v>86</v>
      </c>
      <c r="C48" s="113" t="s">
        <v>237</v>
      </c>
      <c r="D48" s="84"/>
      <c r="E48" s="97"/>
      <c r="F48" s="97"/>
      <c r="G48" s="97"/>
      <c r="H48" s="97">
        <v>1</v>
      </c>
      <c r="I48" s="98"/>
      <c r="J48" s="65">
        <f t="shared" si="0"/>
        <v>1</v>
      </c>
    </row>
    <row r="49" spans="2:10" ht="20.100000000000001" customHeight="1" x14ac:dyDescent="0.25">
      <c r="B49" s="144" t="s">
        <v>47</v>
      </c>
      <c r="C49" s="117" t="s">
        <v>238</v>
      </c>
      <c r="D49" s="84"/>
      <c r="E49" s="97"/>
      <c r="F49" s="97"/>
      <c r="G49" s="97"/>
      <c r="H49" s="97">
        <v>1</v>
      </c>
      <c r="I49" s="98">
        <v>1</v>
      </c>
      <c r="J49" s="65">
        <f t="shared" si="0"/>
        <v>2</v>
      </c>
    </row>
    <row r="50" spans="2:10" ht="20.100000000000001" customHeight="1" thickBot="1" x14ac:dyDescent="0.3">
      <c r="B50" s="144" t="s">
        <v>83</v>
      </c>
      <c r="C50" s="121" t="s">
        <v>239</v>
      </c>
      <c r="D50" s="84"/>
      <c r="E50" s="97"/>
      <c r="F50" s="97"/>
      <c r="G50" s="97"/>
      <c r="H50" s="93"/>
      <c r="I50" s="98">
        <v>1</v>
      </c>
      <c r="J50" s="65">
        <f t="shared" si="0"/>
        <v>1</v>
      </c>
    </row>
    <row r="51" spans="2:10" ht="20.100000000000001" customHeight="1" thickBot="1" x14ac:dyDescent="0.3">
      <c r="B51" s="5" t="s">
        <v>3</v>
      </c>
      <c r="C51" s="58"/>
      <c r="D51" s="66">
        <f>SUM(D6:D50)</f>
        <v>26</v>
      </c>
      <c r="E51" s="66">
        <f t="shared" ref="E51:I51" si="1">SUM(E6:E50)</f>
        <v>29</v>
      </c>
      <c r="F51" s="66">
        <f t="shared" si="1"/>
        <v>32</v>
      </c>
      <c r="G51" s="66">
        <f t="shared" si="1"/>
        <v>31</v>
      </c>
      <c r="H51" s="66">
        <f t="shared" si="1"/>
        <v>21</v>
      </c>
      <c r="I51" s="66">
        <f t="shared" si="1"/>
        <v>18</v>
      </c>
      <c r="J51" s="67">
        <f>SUM(J6:J50)</f>
        <v>157</v>
      </c>
    </row>
    <row r="52" spans="2:10" ht="20.100000000000001" customHeight="1" x14ac:dyDescent="0.25">
      <c r="B52" s="8" t="s">
        <v>4</v>
      </c>
      <c r="C52" s="59"/>
      <c r="D52" s="211"/>
      <c r="E52" s="212"/>
      <c r="F52" s="212"/>
      <c r="G52" s="212"/>
      <c r="H52" s="212"/>
      <c r="I52" s="212"/>
      <c r="J52" s="213"/>
    </row>
    <row r="53" spans="2:10" ht="20.100000000000001" customHeight="1" x14ac:dyDescent="0.25">
      <c r="B53" s="90" t="s">
        <v>77</v>
      </c>
      <c r="C53" s="86" t="s">
        <v>315</v>
      </c>
      <c r="D53" s="116">
        <v>1</v>
      </c>
      <c r="E53" s="93">
        <v>1</v>
      </c>
      <c r="F53" s="93"/>
      <c r="G53" s="93"/>
      <c r="H53" s="93"/>
      <c r="I53" s="94"/>
      <c r="J53" s="68">
        <f>SUM(D53:I53)</f>
        <v>2</v>
      </c>
    </row>
    <row r="54" spans="2:10" ht="20.100000000000001" customHeight="1" x14ac:dyDescent="0.25">
      <c r="B54" s="90" t="s">
        <v>169</v>
      </c>
      <c r="C54" s="91" t="s">
        <v>240</v>
      </c>
      <c r="D54" s="116"/>
      <c r="E54" s="93"/>
      <c r="F54" s="93">
        <v>1</v>
      </c>
      <c r="G54" s="93">
        <v>1</v>
      </c>
      <c r="H54" s="93">
        <v>1</v>
      </c>
      <c r="I54" s="151">
        <v>1</v>
      </c>
      <c r="J54" s="68">
        <f t="shared" ref="J54:J59" si="2">SUM(D54:I54)</f>
        <v>4</v>
      </c>
    </row>
    <row r="55" spans="2:10" ht="20.100000000000001" customHeight="1" x14ac:dyDescent="0.25">
      <c r="B55" s="90" t="s">
        <v>365</v>
      </c>
      <c r="C55" s="91" t="s">
        <v>276</v>
      </c>
      <c r="D55" s="116">
        <v>1</v>
      </c>
      <c r="E55" s="93">
        <v>1</v>
      </c>
      <c r="F55" s="93">
        <v>1</v>
      </c>
      <c r="G55" s="93">
        <v>1</v>
      </c>
      <c r="H55" s="93">
        <v>1</v>
      </c>
      <c r="I55" s="94">
        <v>1</v>
      </c>
      <c r="J55" s="68">
        <f t="shared" si="2"/>
        <v>6</v>
      </c>
    </row>
    <row r="56" spans="2:10" ht="20.100000000000001" customHeight="1" x14ac:dyDescent="0.25">
      <c r="B56" s="104" t="s">
        <v>57</v>
      </c>
      <c r="C56" s="123" t="s">
        <v>314</v>
      </c>
      <c r="D56" s="116">
        <v>2</v>
      </c>
      <c r="E56" s="93">
        <v>2</v>
      </c>
      <c r="F56" s="93">
        <v>1</v>
      </c>
      <c r="G56" s="93">
        <v>1</v>
      </c>
      <c r="H56" s="93">
        <v>1</v>
      </c>
      <c r="I56" s="122">
        <v>1</v>
      </c>
      <c r="J56" s="68">
        <f t="shared" si="2"/>
        <v>8</v>
      </c>
    </row>
    <row r="57" spans="2:10" ht="20.100000000000001" customHeight="1" x14ac:dyDescent="0.25">
      <c r="B57" s="90" t="s">
        <v>58</v>
      </c>
      <c r="C57" s="113" t="s">
        <v>243</v>
      </c>
      <c r="D57" s="118">
        <v>1</v>
      </c>
      <c r="E57" s="97">
        <v>1</v>
      </c>
      <c r="F57" s="97"/>
      <c r="G57" s="97"/>
      <c r="H57" s="97"/>
      <c r="I57" s="98"/>
      <c r="J57" s="68">
        <f t="shared" si="2"/>
        <v>2</v>
      </c>
    </row>
    <row r="58" spans="2:10" ht="20.100000000000001" customHeight="1" x14ac:dyDescent="0.25">
      <c r="B58" s="90" t="s">
        <v>12</v>
      </c>
      <c r="C58" s="91" t="s">
        <v>242</v>
      </c>
      <c r="D58" s="116">
        <v>2</v>
      </c>
      <c r="E58" s="93"/>
      <c r="F58" s="93"/>
      <c r="G58" s="93"/>
      <c r="H58" s="93"/>
      <c r="I58" s="94"/>
      <c r="J58" s="68">
        <f t="shared" si="2"/>
        <v>2</v>
      </c>
    </row>
    <row r="59" spans="2:10" ht="20.100000000000001" customHeight="1" thickBot="1" x14ac:dyDescent="0.3">
      <c r="B59" s="146" t="s">
        <v>342</v>
      </c>
      <c r="C59" s="147" t="s">
        <v>241</v>
      </c>
      <c r="D59" s="152"/>
      <c r="E59" s="153"/>
      <c r="F59" s="153"/>
      <c r="G59" s="153"/>
      <c r="H59" s="153">
        <v>1</v>
      </c>
      <c r="I59" s="154">
        <v>1</v>
      </c>
      <c r="J59" s="69">
        <f t="shared" si="2"/>
        <v>2</v>
      </c>
    </row>
    <row r="60" spans="2:10" ht="20.100000000000001" customHeight="1" x14ac:dyDescent="0.25"/>
    <row r="61" spans="2:10" ht="20.100000000000001" customHeight="1" x14ac:dyDescent="0.25"/>
    <row r="62" spans="2:10" ht="20.100000000000001" customHeight="1" x14ac:dyDescent="0.25"/>
    <row r="63" spans="2:10" ht="20.100000000000001" customHeight="1" x14ac:dyDescent="0.25"/>
    <row r="64" spans="2:10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</sheetData>
  <sheetProtection selectLockedCells="1" selectUnlockedCells="1"/>
  <mergeCells count="9">
    <mergeCell ref="B2:J2"/>
    <mergeCell ref="D3:J3"/>
    <mergeCell ref="D52:J52"/>
    <mergeCell ref="L5:L8"/>
    <mergeCell ref="L9:L12"/>
    <mergeCell ref="L17:L18"/>
    <mergeCell ref="L19:L20"/>
    <mergeCell ref="L21:L25"/>
    <mergeCell ref="L13:L15"/>
  </mergeCells>
  <pageMargins left="0.7" right="0.7" top="0.78740157499999996" bottom="0.78740157499999996" header="0.3" footer="0.3"/>
  <pageSetup paperSize="9" scale="70" orientation="portrait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90"/>
  <sheetViews>
    <sheetView zoomScale="70" zoomScaleNormal="70" zoomScaleSheetLayoutView="100" workbookViewId="0">
      <selection activeCell="B6" sqref="B6:J55"/>
    </sheetView>
  </sheetViews>
  <sheetFormatPr defaultColWidth="8.85546875" defaultRowHeight="15" x14ac:dyDescent="0.25"/>
  <cols>
    <col min="1" max="1" width="3" customWidth="1"/>
    <col min="2" max="2" width="55.140625" customWidth="1"/>
    <col min="3" max="3" width="16.85546875" bestFit="1" customWidth="1"/>
    <col min="4" max="9" width="6.140625" customWidth="1"/>
    <col min="10" max="10" width="12.140625" customWidth="1"/>
    <col min="11" max="11" width="5.7109375" customWidth="1"/>
    <col min="12" max="12" width="90.7109375" customWidth="1"/>
    <col min="13" max="13" width="5.7109375" customWidth="1"/>
    <col min="14" max="14" width="5.42578125" customWidth="1"/>
    <col min="15" max="15" width="4.85546875" customWidth="1"/>
    <col min="16" max="16" width="5.28515625" customWidth="1"/>
    <col min="17" max="17" width="5.42578125" customWidth="1"/>
    <col min="18" max="18" width="4.42578125" customWidth="1"/>
    <col min="19" max="19" width="5.42578125" customWidth="1"/>
    <col min="20" max="20" width="4.85546875" customWidth="1"/>
    <col min="21" max="21" width="4" customWidth="1"/>
    <col min="22" max="22" width="3.85546875" customWidth="1"/>
    <col min="23" max="23" width="4" customWidth="1"/>
  </cols>
  <sheetData>
    <row r="1" spans="1:17" ht="12" customHeight="1" thickBot="1" x14ac:dyDescent="0.3"/>
    <row r="2" spans="1:17" ht="30" customHeight="1" thickBot="1" x14ac:dyDescent="0.45">
      <c r="B2" s="228" t="s">
        <v>204</v>
      </c>
      <c r="C2" s="229"/>
      <c r="D2" s="230"/>
      <c r="E2" s="230"/>
      <c r="F2" s="230"/>
      <c r="G2" s="230"/>
      <c r="H2" s="230"/>
      <c r="I2" s="230"/>
      <c r="J2" s="231"/>
      <c r="L2" s="26" t="s">
        <v>122</v>
      </c>
      <c r="M2" s="1"/>
      <c r="N2" s="1"/>
      <c r="O2" s="1"/>
      <c r="P2" s="1"/>
      <c r="Q2" s="1"/>
    </row>
    <row r="3" spans="1:17" ht="20.100000000000001" customHeight="1" x14ac:dyDescent="0.25">
      <c r="B3" s="2" t="s">
        <v>0</v>
      </c>
      <c r="C3" s="34"/>
      <c r="D3" s="214" t="s">
        <v>92</v>
      </c>
      <c r="E3" s="215"/>
      <c r="F3" s="215"/>
      <c r="G3" s="215"/>
      <c r="H3" s="215"/>
      <c r="I3" s="215"/>
      <c r="J3" s="216"/>
      <c r="L3" s="27" t="s">
        <v>117</v>
      </c>
    </row>
    <row r="4" spans="1:17" ht="20.100000000000001" customHeight="1" x14ac:dyDescent="0.25">
      <c r="A4" s="6"/>
      <c r="B4" s="4" t="s">
        <v>1</v>
      </c>
      <c r="C4" s="35" t="s">
        <v>208</v>
      </c>
      <c r="D4" s="12" t="s">
        <v>31</v>
      </c>
      <c r="E4" s="12" t="s">
        <v>93</v>
      </c>
      <c r="F4" s="12" t="s">
        <v>94</v>
      </c>
      <c r="G4" s="12" t="s">
        <v>34</v>
      </c>
      <c r="H4" s="12" t="s">
        <v>95</v>
      </c>
      <c r="I4" s="12" t="s">
        <v>96</v>
      </c>
      <c r="J4" s="7" t="s">
        <v>2</v>
      </c>
      <c r="L4" s="22" t="s">
        <v>118</v>
      </c>
    </row>
    <row r="5" spans="1:17" ht="20.100000000000001" customHeight="1" thickBot="1" x14ac:dyDescent="0.3">
      <c r="A5" s="6"/>
      <c r="B5" s="61" t="s">
        <v>97</v>
      </c>
      <c r="C5" s="62"/>
      <c r="D5" s="63"/>
      <c r="E5" s="63"/>
      <c r="F5" s="63"/>
      <c r="G5" s="63"/>
      <c r="H5" s="63"/>
      <c r="I5" s="63"/>
      <c r="J5" s="64"/>
      <c r="L5" s="221" t="s">
        <v>125</v>
      </c>
    </row>
    <row r="6" spans="1:17" ht="20.100000000000001" customHeight="1" x14ac:dyDescent="0.25">
      <c r="A6" s="6"/>
      <c r="B6" s="85" t="s">
        <v>48</v>
      </c>
      <c r="C6" s="112" t="s">
        <v>209</v>
      </c>
      <c r="D6" s="101">
        <v>2</v>
      </c>
      <c r="E6" s="102">
        <v>2</v>
      </c>
      <c r="F6" s="102">
        <v>1</v>
      </c>
      <c r="G6" s="102">
        <v>2</v>
      </c>
      <c r="H6" s="102"/>
      <c r="I6" s="103"/>
      <c r="J6" s="65">
        <f>SUM(D6:I6)</f>
        <v>7</v>
      </c>
      <c r="L6" s="221"/>
    </row>
    <row r="7" spans="1:17" ht="20.100000000000001" customHeight="1" x14ac:dyDescent="0.25">
      <c r="A7" s="6"/>
      <c r="B7" s="90" t="s">
        <v>44</v>
      </c>
      <c r="C7" s="91" t="s">
        <v>210</v>
      </c>
      <c r="D7" s="92">
        <v>3</v>
      </c>
      <c r="E7" s="93">
        <v>3</v>
      </c>
      <c r="F7" s="93">
        <v>3</v>
      </c>
      <c r="G7" s="93">
        <v>4</v>
      </c>
      <c r="H7" s="93">
        <v>2</v>
      </c>
      <c r="I7" s="94">
        <v>2</v>
      </c>
      <c r="J7" s="65">
        <f t="shared" ref="J7:J47" si="0">SUM(D7:I7)</f>
        <v>17</v>
      </c>
      <c r="L7" s="221"/>
    </row>
    <row r="8" spans="1:17" ht="20.100000000000001" customHeight="1" x14ac:dyDescent="0.25">
      <c r="A8" s="6"/>
      <c r="B8" s="95" t="s">
        <v>55</v>
      </c>
      <c r="C8" s="96" t="s">
        <v>211</v>
      </c>
      <c r="D8" s="84">
        <v>2</v>
      </c>
      <c r="E8" s="97">
        <v>2</v>
      </c>
      <c r="F8" s="97">
        <v>2</v>
      </c>
      <c r="G8" s="97">
        <v>2</v>
      </c>
      <c r="H8" s="97"/>
      <c r="I8" s="98"/>
      <c r="J8" s="65">
        <f t="shared" si="0"/>
        <v>8</v>
      </c>
      <c r="L8" s="221"/>
    </row>
    <row r="9" spans="1:17" ht="20.100000000000001" customHeight="1" thickBot="1" x14ac:dyDescent="0.3">
      <c r="A9" s="6"/>
      <c r="B9" s="61" t="s">
        <v>99</v>
      </c>
      <c r="C9" s="70"/>
      <c r="D9" s="129"/>
      <c r="E9" s="129"/>
      <c r="F9" s="129"/>
      <c r="G9" s="129"/>
      <c r="H9" s="129"/>
      <c r="I9" s="129"/>
      <c r="J9" s="130"/>
      <c r="L9" s="24" t="s">
        <v>361</v>
      </c>
    </row>
    <row r="10" spans="1:17" ht="20.100000000000001" customHeight="1" x14ac:dyDescent="0.25">
      <c r="A10" s="6"/>
      <c r="B10" s="85" t="s">
        <v>5</v>
      </c>
      <c r="C10" s="117" t="s">
        <v>212</v>
      </c>
      <c r="D10" s="101">
        <v>1</v>
      </c>
      <c r="E10" s="102">
        <v>1</v>
      </c>
      <c r="F10" s="102">
        <v>1</v>
      </c>
      <c r="G10" s="102">
        <v>1</v>
      </c>
      <c r="H10" s="102"/>
      <c r="I10" s="103"/>
      <c r="J10" s="65">
        <f t="shared" si="0"/>
        <v>4</v>
      </c>
      <c r="L10" s="222" t="s">
        <v>134</v>
      </c>
    </row>
    <row r="11" spans="1:17" ht="20.100000000000001" customHeight="1" x14ac:dyDescent="0.25">
      <c r="A11" s="6"/>
      <c r="B11" s="95" t="s">
        <v>6</v>
      </c>
      <c r="C11" s="96" t="s">
        <v>213</v>
      </c>
      <c r="D11" s="84">
        <v>1</v>
      </c>
      <c r="E11" s="97">
        <v>1</v>
      </c>
      <c r="F11" s="97">
        <v>1</v>
      </c>
      <c r="G11" s="97"/>
      <c r="H11" s="97"/>
      <c r="I11" s="98"/>
      <c r="J11" s="65">
        <f t="shared" si="0"/>
        <v>3</v>
      </c>
      <c r="L11" s="222"/>
    </row>
    <row r="12" spans="1:17" ht="20.100000000000001" customHeight="1" thickBot="1" x14ac:dyDescent="0.3">
      <c r="A12" s="6"/>
      <c r="B12" s="60" t="s">
        <v>100</v>
      </c>
      <c r="C12" s="70"/>
      <c r="D12" s="129"/>
      <c r="E12" s="129"/>
      <c r="F12" s="129"/>
      <c r="G12" s="129"/>
      <c r="H12" s="129"/>
      <c r="I12" s="129"/>
      <c r="J12" s="130"/>
      <c r="L12" s="222" t="s">
        <v>138</v>
      </c>
    </row>
    <row r="13" spans="1:17" ht="20.100000000000001" customHeight="1" x14ac:dyDescent="0.25">
      <c r="A13" s="6"/>
      <c r="B13" s="104" t="s">
        <v>49</v>
      </c>
      <c r="C13" s="131" t="s">
        <v>209</v>
      </c>
      <c r="D13" s="106">
        <v>1</v>
      </c>
      <c r="E13" s="107">
        <v>1</v>
      </c>
      <c r="F13" s="107">
        <v>2</v>
      </c>
      <c r="G13" s="107">
        <v>2</v>
      </c>
      <c r="H13" s="107"/>
      <c r="I13" s="108"/>
      <c r="J13" s="65">
        <f t="shared" si="0"/>
        <v>6</v>
      </c>
      <c r="L13" s="222"/>
    </row>
    <row r="14" spans="1:17" ht="20.100000000000001" customHeight="1" x14ac:dyDescent="0.25">
      <c r="A14" s="6"/>
      <c r="B14" s="104" t="s">
        <v>6</v>
      </c>
      <c r="C14" s="109" t="s">
        <v>213</v>
      </c>
      <c r="D14" s="110"/>
      <c r="E14" s="110"/>
      <c r="F14" s="110"/>
      <c r="G14" s="110">
        <v>1</v>
      </c>
      <c r="H14" s="110">
        <v>1</v>
      </c>
      <c r="I14" s="110"/>
      <c r="J14" s="65">
        <f t="shared" si="0"/>
        <v>2</v>
      </c>
      <c r="L14" s="29"/>
    </row>
    <row r="15" spans="1:17" ht="20.100000000000001" customHeight="1" thickBot="1" x14ac:dyDescent="0.3">
      <c r="A15" s="6"/>
      <c r="B15" s="60" t="s">
        <v>101</v>
      </c>
      <c r="C15" s="70"/>
      <c r="D15" s="129"/>
      <c r="E15" s="129"/>
      <c r="F15" s="129"/>
      <c r="G15" s="129"/>
      <c r="H15" s="129"/>
      <c r="I15" s="129"/>
      <c r="J15" s="130"/>
      <c r="L15" s="226" t="s">
        <v>143</v>
      </c>
    </row>
    <row r="16" spans="1:17" ht="20.100000000000001" customHeight="1" x14ac:dyDescent="0.25">
      <c r="A16" s="6"/>
      <c r="B16" s="104" t="s">
        <v>7</v>
      </c>
      <c r="C16" s="132" t="s">
        <v>214</v>
      </c>
      <c r="D16" s="106">
        <v>2</v>
      </c>
      <c r="E16" s="107">
        <v>2</v>
      </c>
      <c r="F16" s="107">
        <v>2</v>
      </c>
      <c r="G16" s="107">
        <v>2</v>
      </c>
      <c r="H16" s="107"/>
      <c r="I16" s="108"/>
      <c r="J16" s="65">
        <f t="shared" si="0"/>
        <v>8</v>
      </c>
      <c r="L16" s="226"/>
    </row>
    <row r="17" spans="1:12" ht="20.100000000000001" customHeight="1" thickBot="1" x14ac:dyDescent="0.3">
      <c r="A17" s="6"/>
      <c r="B17" s="60" t="s">
        <v>102</v>
      </c>
      <c r="C17" s="70"/>
      <c r="D17" s="129"/>
      <c r="E17" s="129"/>
      <c r="F17" s="129"/>
      <c r="G17" s="129"/>
      <c r="H17" s="129"/>
      <c r="I17" s="129"/>
      <c r="J17" s="130"/>
      <c r="L17" s="226"/>
    </row>
    <row r="18" spans="1:12" ht="20.100000000000001" customHeight="1" x14ac:dyDescent="0.25">
      <c r="A18" s="6"/>
      <c r="B18" s="104" t="s">
        <v>8</v>
      </c>
      <c r="C18" s="132" t="s">
        <v>215</v>
      </c>
      <c r="D18" s="106">
        <v>1</v>
      </c>
      <c r="E18" s="107">
        <v>1</v>
      </c>
      <c r="F18" s="107">
        <v>1</v>
      </c>
      <c r="G18" s="107">
        <v>1</v>
      </c>
      <c r="H18" s="107"/>
      <c r="I18" s="108"/>
      <c r="J18" s="65">
        <f t="shared" si="0"/>
        <v>4</v>
      </c>
      <c r="L18" s="227"/>
    </row>
    <row r="19" spans="1:12" ht="20.100000000000001" customHeight="1" thickBot="1" x14ac:dyDescent="0.3">
      <c r="B19" s="60" t="s">
        <v>103</v>
      </c>
      <c r="C19" s="70"/>
      <c r="D19" s="129"/>
      <c r="E19" s="129"/>
      <c r="F19" s="129"/>
      <c r="G19" s="129"/>
      <c r="H19" s="129"/>
      <c r="I19" s="129"/>
      <c r="J19" s="130"/>
    </row>
    <row r="20" spans="1:12" ht="20.100000000000001" customHeight="1" x14ac:dyDescent="0.25">
      <c r="B20" s="85" t="s">
        <v>53</v>
      </c>
      <c r="C20" s="112" t="s">
        <v>216</v>
      </c>
      <c r="D20" s="101">
        <v>2</v>
      </c>
      <c r="E20" s="102"/>
      <c r="F20" s="102"/>
      <c r="G20" s="102"/>
      <c r="H20" s="102"/>
      <c r="I20" s="103"/>
      <c r="J20" s="65">
        <f t="shared" si="0"/>
        <v>2</v>
      </c>
    </row>
    <row r="21" spans="1:12" ht="20.100000000000001" customHeight="1" x14ac:dyDescent="0.25">
      <c r="B21" s="90" t="s">
        <v>54</v>
      </c>
      <c r="C21" s="91" t="s">
        <v>217</v>
      </c>
      <c r="D21" s="92">
        <v>1</v>
      </c>
      <c r="E21" s="93"/>
      <c r="F21" s="93"/>
      <c r="G21" s="93"/>
      <c r="H21" s="93"/>
      <c r="I21" s="94"/>
      <c r="J21" s="65">
        <f t="shared" si="0"/>
        <v>1</v>
      </c>
    </row>
    <row r="22" spans="1:12" ht="20.100000000000001" customHeight="1" x14ac:dyDescent="0.25">
      <c r="B22" s="85" t="s">
        <v>200</v>
      </c>
      <c r="C22" s="112" t="s">
        <v>218</v>
      </c>
      <c r="D22" s="101">
        <v>1</v>
      </c>
      <c r="E22" s="102"/>
      <c r="F22" s="102"/>
      <c r="G22" s="102"/>
      <c r="H22" s="102"/>
      <c r="I22" s="103"/>
      <c r="J22" s="65">
        <f t="shared" si="0"/>
        <v>1</v>
      </c>
    </row>
    <row r="23" spans="1:12" ht="20.100000000000001" customHeight="1" x14ac:dyDescent="0.25">
      <c r="B23" s="85" t="s">
        <v>42</v>
      </c>
      <c r="C23" s="112" t="s">
        <v>219</v>
      </c>
      <c r="D23" s="101"/>
      <c r="E23" s="102">
        <v>3</v>
      </c>
      <c r="F23" s="102">
        <v>2</v>
      </c>
      <c r="G23" s="102">
        <v>2</v>
      </c>
      <c r="H23" s="102"/>
      <c r="I23" s="103"/>
      <c r="J23" s="65">
        <f t="shared" si="0"/>
        <v>7</v>
      </c>
    </row>
    <row r="24" spans="1:12" ht="20.100000000000001" customHeight="1" x14ac:dyDescent="0.25">
      <c r="B24" s="90" t="s">
        <v>51</v>
      </c>
      <c r="C24" s="91" t="s">
        <v>220</v>
      </c>
      <c r="D24" s="92">
        <v>2</v>
      </c>
      <c r="E24" s="93">
        <v>3</v>
      </c>
      <c r="F24" s="93">
        <v>2</v>
      </c>
      <c r="G24" s="93"/>
      <c r="H24" s="93"/>
      <c r="I24" s="94"/>
      <c r="J24" s="65">
        <f t="shared" si="0"/>
        <v>7</v>
      </c>
    </row>
    <row r="25" spans="1:12" ht="20.100000000000001" customHeight="1" x14ac:dyDescent="0.25">
      <c r="B25" s="90" t="s">
        <v>40</v>
      </c>
      <c r="C25" s="91" t="s">
        <v>221</v>
      </c>
      <c r="D25" s="92"/>
      <c r="E25" s="93">
        <v>1</v>
      </c>
      <c r="F25" s="93">
        <v>1</v>
      </c>
      <c r="G25" s="93">
        <v>2</v>
      </c>
      <c r="H25" s="93"/>
      <c r="I25" s="94"/>
      <c r="J25" s="65">
        <f t="shared" si="0"/>
        <v>4</v>
      </c>
    </row>
    <row r="26" spans="1:12" ht="20.100000000000001" customHeight="1" x14ac:dyDescent="0.25">
      <c r="B26" s="90" t="s">
        <v>41</v>
      </c>
      <c r="C26" s="91" t="s">
        <v>222</v>
      </c>
      <c r="D26" s="92"/>
      <c r="E26" s="93"/>
      <c r="F26" s="93">
        <v>1</v>
      </c>
      <c r="G26" s="93">
        <v>1</v>
      </c>
      <c r="H26" s="93"/>
      <c r="I26" s="94"/>
      <c r="J26" s="65">
        <f t="shared" si="0"/>
        <v>2</v>
      </c>
    </row>
    <row r="27" spans="1:12" ht="20.100000000000001" customHeight="1" x14ac:dyDescent="0.25">
      <c r="B27" s="90" t="s">
        <v>39</v>
      </c>
      <c r="C27" s="91" t="s">
        <v>223</v>
      </c>
      <c r="D27" s="92"/>
      <c r="E27" s="93"/>
      <c r="F27" s="93">
        <v>2</v>
      </c>
      <c r="G27" s="93">
        <v>2</v>
      </c>
      <c r="H27" s="93"/>
      <c r="I27" s="94"/>
      <c r="J27" s="65">
        <f t="shared" si="0"/>
        <v>4</v>
      </c>
    </row>
    <row r="28" spans="1:12" ht="20.100000000000001" customHeight="1" x14ac:dyDescent="0.25">
      <c r="B28" s="90" t="s">
        <v>43</v>
      </c>
      <c r="C28" s="91" t="s">
        <v>224</v>
      </c>
      <c r="D28" s="92"/>
      <c r="E28" s="93"/>
      <c r="F28" s="93"/>
      <c r="G28" s="93"/>
      <c r="H28" s="93">
        <v>1</v>
      </c>
      <c r="I28" s="94">
        <v>1</v>
      </c>
      <c r="J28" s="65">
        <f t="shared" si="0"/>
        <v>2</v>
      </c>
    </row>
    <row r="29" spans="1:12" ht="20.100000000000001" customHeight="1" x14ac:dyDescent="0.25">
      <c r="B29" s="85" t="s">
        <v>45</v>
      </c>
      <c r="C29" s="112" t="s">
        <v>225</v>
      </c>
      <c r="D29" s="92"/>
      <c r="E29" s="93"/>
      <c r="F29" s="93"/>
      <c r="G29" s="93"/>
      <c r="H29" s="93">
        <v>1</v>
      </c>
      <c r="I29" s="94">
        <v>1</v>
      </c>
      <c r="J29" s="65">
        <f t="shared" si="0"/>
        <v>2</v>
      </c>
    </row>
    <row r="30" spans="1:12" ht="20.100000000000001" customHeight="1" x14ac:dyDescent="0.25">
      <c r="B30" s="90" t="s">
        <v>9</v>
      </c>
      <c r="C30" s="91" t="s">
        <v>226</v>
      </c>
      <c r="D30" s="92"/>
      <c r="E30" s="93"/>
      <c r="F30" s="93"/>
      <c r="G30" s="93"/>
      <c r="H30" s="93">
        <v>1</v>
      </c>
      <c r="I30" s="94">
        <v>1</v>
      </c>
      <c r="J30" s="65">
        <f t="shared" si="0"/>
        <v>2</v>
      </c>
    </row>
    <row r="31" spans="1:12" ht="20.100000000000001" customHeight="1" x14ac:dyDescent="0.25">
      <c r="B31" s="95" t="s">
        <v>10</v>
      </c>
      <c r="C31" s="113" t="s">
        <v>227</v>
      </c>
      <c r="D31" s="84"/>
      <c r="E31" s="97"/>
      <c r="F31" s="97"/>
      <c r="G31" s="97"/>
      <c r="H31" s="97">
        <v>1</v>
      </c>
      <c r="I31" s="98"/>
      <c r="J31" s="65">
        <f t="shared" si="0"/>
        <v>1</v>
      </c>
    </row>
    <row r="32" spans="1:12" ht="20.100000000000001" customHeight="1" x14ac:dyDescent="0.25">
      <c r="B32" s="90" t="s">
        <v>87</v>
      </c>
      <c r="C32" s="117" t="s">
        <v>234</v>
      </c>
      <c r="D32" s="92">
        <v>1</v>
      </c>
      <c r="E32" s="93">
        <v>1</v>
      </c>
      <c r="F32" s="93"/>
      <c r="G32" s="93"/>
      <c r="H32" s="93"/>
      <c r="I32" s="94"/>
      <c r="J32" s="65">
        <f t="shared" si="0"/>
        <v>2</v>
      </c>
    </row>
    <row r="33" spans="2:10" ht="20.100000000000001" customHeight="1" x14ac:dyDescent="0.25">
      <c r="B33" s="95" t="s">
        <v>150</v>
      </c>
      <c r="C33" s="113" t="s">
        <v>228</v>
      </c>
      <c r="D33" s="84"/>
      <c r="E33" s="97"/>
      <c r="F33" s="97"/>
      <c r="G33" s="97"/>
      <c r="H33" s="97"/>
      <c r="I33" s="98">
        <v>1</v>
      </c>
      <c r="J33" s="65">
        <f t="shared" si="0"/>
        <v>1</v>
      </c>
    </row>
    <row r="34" spans="2:10" ht="20.100000000000001" customHeight="1" x14ac:dyDescent="0.25">
      <c r="B34" s="95" t="s">
        <v>12</v>
      </c>
      <c r="C34" s="96" t="s">
        <v>229</v>
      </c>
      <c r="D34" s="84"/>
      <c r="E34" s="97">
        <v>2</v>
      </c>
      <c r="F34" s="97">
        <v>2</v>
      </c>
      <c r="G34" s="97"/>
      <c r="H34" s="97"/>
      <c r="I34" s="98"/>
      <c r="J34" s="65">
        <f t="shared" si="0"/>
        <v>4</v>
      </c>
    </row>
    <row r="35" spans="2:10" ht="20.100000000000001" customHeight="1" thickBot="1" x14ac:dyDescent="0.3">
      <c r="B35" s="60" t="s">
        <v>104</v>
      </c>
      <c r="C35" s="70"/>
      <c r="D35" s="129"/>
      <c r="E35" s="129"/>
      <c r="F35" s="129"/>
      <c r="G35" s="129"/>
      <c r="H35" s="129"/>
      <c r="I35" s="129"/>
      <c r="J35" s="130"/>
    </row>
    <row r="36" spans="2:10" ht="20.100000000000001" customHeight="1" x14ac:dyDescent="0.25">
      <c r="B36" s="85" t="s">
        <v>184</v>
      </c>
      <c r="C36" s="112" t="s">
        <v>337</v>
      </c>
      <c r="D36" s="133">
        <v>3</v>
      </c>
      <c r="E36" s="102">
        <v>3</v>
      </c>
      <c r="F36" s="102">
        <v>3</v>
      </c>
      <c r="G36" s="102">
        <v>3</v>
      </c>
      <c r="H36" s="102">
        <v>3</v>
      </c>
      <c r="I36" s="103">
        <v>3</v>
      </c>
      <c r="J36" s="65">
        <f t="shared" si="0"/>
        <v>18</v>
      </c>
    </row>
    <row r="37" spans="2:10" ht="20.100000000000001" customHeight="1" x14ac:dyDescent="0.25">
      <c r="B37" s="90" t="s">
        <v>198</v>
      </c>
      <c r="C37" s="91" t="s">
        <v>335</v>
      </c>
      <c r="D37" s="116"/>
      <c r="E37" s="93"/>
      <c r="F37" s="93"/>
      <c r="G37" s="93"/>
      <c r="H37" s="93">
        <v>1</v>
      </c>
      <c r="I37" s="94">
        <v>1</v>
      </c>
      <c r="J37" s="65">
        <f t="shared" si="0"/>
        <v>2</v>
      </c>
    </row>
    <row r="38" spans="2:10" ht="20.100000000000001" customHeight="1" x14ac:dyDescent="0.25">
      <c r="B38" s="90" t="s">
        <v>156</v>
      </c>
      <c r="C38" s="91" t="s">
        <v>321</v>
      </c>
      <c r="D38" s="116">
        <v>1</v>
      </c>
      <c r="E38" s="93">
        <v>1</v>
      </c>
      <c r="F38" s="93">
        <v>1</v>
      </c>
      <c r="G38" s="93">
        <v>1</v>
      </c>
      <c r="H38" s="93">
        <v>1</v>
      </c>
      <c r="I38" s="94">
        <v>1</v>
      </c>
      <c r="J38" s="65">
        <f t="shared" si="0"/>
        <v>6</v>
      </c>
    </row>
    <row r="39" spans="2:10" ht="20.100000000000001" customHeight="1" x14ac:dyDescent="0.25">
      <c r="B39" s="90" t="s">
        <v>154</v>
      </c>
      <c r="C39" s="91" t="s">
        <v>336</v>
      </c>
      <c r="D39" s="116"/>
      <c r="E39" s="93"/>
      <c r="F39" s="93"/>
      <c r="G39" s="93"/>
      <c r="H39" s="93">
        <v>1</v>
      </c>
      <c r="I39" s="94"/>
      <c r="J39" s="65">
        <f t="shared" si="0"/>
        <v>1</v>
      </c>
    </row>
    <row r="40" spans="2:10" ht="20.100000000000001" customHeight="1" x14ac:dyDescent="0.25">
      <c r="B40" s="90" t="s">
        <v>84</v>
      </c>
      <c r="C40" s="91" t="s">
        <v>264</v>
      </c>
      <c r="D40" s="116">
        <v>2</v>
      </c>
      <c r="E40" s="93">
        <v>2</v>
      </c>
      <c r="F40" s="93">
        <v>2</v>
      </c>
      <c r="G40" s="93">
        <v>2</v>
      </c>
      <c r="H40" s="93">
        <v>2</v>
      </c>
      <c r="I40" s="94">
        <v>2</v>
      </c>
      <c r="J40" s="65">
        <f t="shared" si="0"/>
        <v>12</v>
      </c>
    </row>
    <row r="41" spans="2:10" ht="20.100000000000001" customHeight="1" x14ac:dyDescent="0.25">
      <c r="B41" s="90" t="s">
        <v>67</v>
      </c>
      <c r="C41" s="96"/>
      <c r="D41" s="116"/>
      <c r="E41" s="93"/>
      <c r="F41" s="93"/>
      <c r="G41" s="93"/>
      <c r="H41" s="93"/>
      <c r="I41" s="94"/>
      <c r="J41" s="65">
        <f t="shared" si="0"/>
        <v>0</v>
      </c>
    </row>
    <row r="42" spans="2:10" ht="20.100000000000001" customHeight="1" thickBot="1" x14ac:dyDescent="0.3">
      <c r="B42" s="60" t="s">
        <v>105</v>
      </c>
      <c r="C42" s="70"/>
      <c r="D42" s="129"/>
      <c r="E42" s="129"/>
      <c r="F42" s="129"/>
      <c r="G42" s="129"/>
      <c r="H42" s="129"/>
      <c r="I42" s="129"/>
      <c r="J42" s="130"/>
    </row>
    <row r="43" spans="2:10" ht="19.5" customHeight="1" x14ac:dyDescent="0.25">
      <c r="B43" s="159" t="s">
        <v>56</v>
      </c>
      <c r="C43" s="143" t="s">
        <v>235</v>
      </c>
      <c r="D43" s="101"/>
      <c r="E43" s="102"/>
      <c r="F43" s="102"/>
      <c r="G43" s="102"/>
      <c r="H43" s="102">
        <v>1</v>
      </c>
      <c r="I43" s="103"/>
      <c r="J43" s="65">
        <f t="shared" si="0"/>
        <v>1</v>
      </c>
    </row>
    <row r="44" spans="2:10" ht="20.100000000000001" customHeight="1" x14ac:dyDescent="0.25">
      <c r="B44" s="158" t="s">
        <v>46</v>
      </c>
      <c r="C44" s="120" t="s">
        <v>236</v>
      </c>
      <c r="D44" s="92"/>
      <c r="E44" s="93"/>
      <c r="F44" s="93"/>
      <c r="G44" s="93"/>
      <c r="H44" s="93">
        <v>1</v>
      </c>
      <c r="I44" s="94">
        <v>1</v>
      </c>
      <c r="J44" s="65">
        <f t="shared" si="0"/>
        <v>2</v>
      </c>
    </row>
    <row r="45" spans="2:10" ht="20.100000000000001" customHeight="1" x14ac:dyDescent="0.25">
      <c r="B45" s="95" t="s">
        <v>86</v>
      </c>
      <c r="C45" s="113" t="s">
        <v>237</v>
      </c>
      <c r="D45" s="84"/>
      <c r="E45" s="97"/>
      <c r="F45" s="97"/>
      <c r="G45" s="97"/>
      <c r="H45" s="97">
        <v>1</v>
      </c>
      <c r="I45" s="98"/>
      <c r="J45" s="65">
        <f t="shared" si="0"/>
        <v>1</v>
      </c>
    </row>
    <row r="46" spans="2:10" ht="20.100000000000001" customHeight="1" x14ac:dyDescent="0.25">
      <c r="B46" s="144" t="s">
        <v>47</v>
      </c>
      <c r="C46" s="117" t="s">
        <v>238</v>
      </c>
      <c r="D46" s="84"/>
      <c r="E46" s="97"/>
      <c r="F46" s="97"/>
      <c r="G46" s="97"/>
      <c r="H46" s="97">
        <v>1</v>
      </c>
      <c r="I46" s="98">
        <v>1</v>
      </c>
      <c r="J46" s="65">
        <f t="shared" si="0"/>
        <v>2</v>
      </c>
    </row>
    <row r="47" spans="2:10" ht="20.100000000000001" customHeight="1" thickBot="1" x14ac:dyDescent="0.3">
      <c r="B47" s="144" t="s">
        <v>83</v>
      </c>
      <c r="C47" s="121" t="s">
        <v>239</v>
      </c>
      <c r="D47" s="84"/>
      <c r="E47" s="97"/>
      <c r="F47" s="97"/>
      <c r="G47" s="97"/>
      <c r="H47" s="93"/>
      <c r="I47" s="98">
        <v>1</v>
      </c>
      <c r="J47" s="65">
        <f t="shared" si="0"/>
        <v>1</v>
      </c>
    </row>
    <row r="48" spans="2:10" ht="20.100000000000001" customHeight="1" thickBot="1" x14ac:dyDescent="0.3">
      <c r="B48" s="5" t="s">
        <v>3</v>
      </c>
      <c r="C48" s="58"/>
      <c r="D48" s="66">
        <f>SUM(D6:D47)</f>
        <v>26</v>
      </c>
      <c r="E48" s="66">
        <f t="shared" ref="E48:I48" si="1">SUM(E6:E47)</f>
        <v>29</v>
      </c>
      <c r="F48" s="66">
        <f t="shared" si="1"/>
        <v>29</v>
      </c>
      <c r="G48" s="66">
        <f t="shared" si="1"/>
        <v>28</v>
      </c>
      <c r="H48" s="66">
        <f t="shared" si="1"/>
        <v>19</v>
      </c>
      <c r="I48" s="66">
        <f t="shared" si="1"/>
        <v>16</v>
      </c>
      <c r="J48" s="67">
        <f>SUM(J6:J47)</f>
        <v>147</v>
      </c>
    </row>
    <row r="49" spans="2:10" ht="20.100000000000001" customHeight="1" x14ac:dyDescent="0.25">
      <c r="B49" s="8" t="s">
        <v>4</v>
      </c>
      <c r="C49" s="59"/>
      <c r="D49" s="211"/>
      <c r="E49" s="212"/>
      <c r="F49" s="212"/>
      <c r="G49" s="212"/>
      <c r="H49" s="212"/>
      <c r="I49" s="212"/>
      <c r="J49" s="213"/>
    </row>
    <row r="50" spans="2:10" ht="20.100000000000001" customHeight="1" x14ac:dyDescent="0.25">
      <c r="B50" s="90" t="s">
        <v>360</v>
      </c>
      <c r="C50" s="86" t="s">
        <v>276</v>
      </c>
      <c r="D50" s="116">
        <v>1</v>
      </c>
      <c r="E50" s="93">
        <v>1</v>
      </c>
      <c r="F50" s="93">
        <v>1</v>
      </c>
      <c r="G50" s="93">
        <v>1</v>
      </c>
      <c r="H50" s="93">
        <v>1</v>
      </c>
      <c r="I50" s="94">
        <v>1</v>
      </c>
      <c r="J50" s="68">
        <f>SUM(D50:I50)</f>
        <v>6</v>
      </c>
    </row>
    <row r="51" spans="2:10" ht="20.100000000000001" customHeight="1" x14ac:dyDescent="0.25">
      <c r="B51" s="90" t="s">
        <v>169</v>
      </c>
      <c r="C51" s="91" t="s">
        <v>240</v>
      </c>
      <c r="D51" s="116"/>
      <c r="E51" s="93"/>
      <c r="F51" s="93">
        <v>1</v>
      </c>
      <c r="G51" s="93">
        <v>1</v>
      </c>
      <c r="H51" s="93">
        <v>1</v>
      </c>
      <c r="I51" s="151">
        <v>1</v>
      </c>
      <c r="J51" s="68">
        <f t="shared" ref="J51:J55" si="2">SUM(D51:I51)</f>
        <v>4</v>
      </c>
    </row>
    <row r="52" spans="2:10" ht="20.100000000000001" customHeight="1" x14ac:dyDescent="0.25">
      <c r="B52" s="104" t="s">
        <v>57</v>
      </c>
      <c r="C52" s="123" t="s">
        <v>245</v>
      </c>
      <c r="D52" s="116">
        <v>2</v>
      </c>
      <c r="E52" s="93">
        <v>2</v>
      </c>
      <c r="F52" s="93">
        <v>1</v>
      </c>
      <c r="G52" s="93">
        <v>1</v>
      </c>
      <c r="H52" s="93">
        <v>1</v>
      </c>
      <c r="I52" s="122">
        <v>1</v>
      </c>
      <c r="J52" s="68">
        <f t="shared" si="2"/>
        <v>8</v>
      </c>
    </row>
    <row r="53" spans="2:10" ht="20.100000000000001" customHeight="1" x14ac:dyDescent="0.25">
      <c r="B53" s="90" t="s">
        <v>58</v>
      </c>
      <c r="C53" s="113" t="s">
        <v>243</v>
      </c>
      <c r="D53" s="118">
        <v>1</v>
      </c>
      <c r="E53" s="97">
        <v>1</v>
      </c>
      <c r="F53" s="97"/>
      <c r="G53" s="97"/>
      <c r="H53" s="97"/>
      <c r="I53" s="98"/>
      <c r="J53" s="68">
        <f t="shared" si="2"/>
        <v>2</v>
      </c>
    </row>
    <row r="54" spans="2:10" ht="20.100000000000001" customHeight="1" x14ac:dyDescent="0.25">
      <c r="B54" s="90" t="s">
        <v>12</v>
      </c>
      <c r="C54" s="91" t="s">
        <v>242</v>
      </c>
      <c r="D54" s="116">
        <v>2</v>
      </c>
      <c r="E54" s="93"/>
      <c r="F54" s="93"/>
      <c r="G54" s="93"/>
      <c r="H54" s="93"/>
      <c r="I54" s="94"/>
      <c r="J54" s="68">
        <f t="shared" si="2"/>
        <v>2</v>
      </c>
    </row>
    <row r="55" spans="2:10" ht="20.100000000000001" customHeight="1" thickBot="1" x14ac:dyDescent="0.3">
      <c r="B55" s="124" t="s">
        <v>342</v>
      </c>
      <c r="C55" s="125" t="s">
        <v>241</v>
      </c>
      <c r="D55" s="126"/>
      <c r="E55" s="127"/>
      <c r="F55" s="127"/>
      <c r="G55" s="127"/>
      <c r="H55" s="127">
        <v>1</v>
      </c>
      <c r="I55" s="128">
        <v>1</v>
      </c>
      <c r="J55" s="69">
        <f t="shared" si="2"/>
        <v>2</v>
      </c>
    </row>
    <row r="56" spans="2:10" ht="20.100000000000001" customHeight="1" x14ac:dyDescent="0.25"/>
    <row r="57" spans="2:10" ht="20.100000000000001" customHeight="1" x14ac:dyDescent="0.25"/>
    <row r="58" spans="2:10" ht="20.100000000000001" customHeight="1" x14ac:dyDescent="0.25"/>
    <row r="59" spans="2:10" ht="20.100000000000001" customHeight="1" x14ac:dyDescent="0.25"/>
    <row r="60" spans="2:10" ht="20.100000000000001" customHeight="1" x14ac:dyDescent="0.25"/>
    <row r="61" spans="2:10" ht="20.100000000000001" customHeight="1" x14ac:dyDescent="0.25"/>
    <row r="62" spans="2:10" ht="20.100000000000001" customHeight="1" x14ac:dyDescent="0.25"/>
    <row r="63" spans="2:10" ht="20.100000000000001" customHeight="1" x14ac:dyDescent="0.25"/>
    <row r="64" spans="2:10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</sheetData>
  <sheetProtection selectLockedCells="1" selectUnlockedCells="1"/>
  <mergeCells count="7">
    <mergeCell ref="L12:L13"/>
    <mergeCell ref="L15:L18"/>
    <mergeCell ref="D49:J49"/>
    <mergeCell ref="B2:J2"/>
    <mergeCell ref="D3:J3"/>
    <mergeCell ref="L5:L8"/>
    <mergeCell ref="L10:L11"/>
  </mergeCells>
  <pageMargins left="0.11811023622047245" right="0.11811023622047245" top="0.19685039370078741" bottom="0.19685039370078741" header="0.31496062992125984" footer="0.31496062992125984"/>
  <pageSetup paperSize="9" scale="70" orientation="portrait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T91"/>
  <sheetViews>
    <sheetView zoomScale="70" zoomScaleNormal="70" zoomScaleSheetLayoutView="100" workbookViewId="0">
      <selection activeCell="B6" sqref="B6:J56"/>
    </sheetView>
  </sheetViews>
  <sheetFormatPr defaultColWidth="8.85546875" defaultRowHeight="15" x14ac:dyDescent="0.25"/>
  <cols>
    <col min="1" max="1" width="3" customWidth="1"/>
    <col min="2" max="2" width="62.7109375" bestFit="1" customWidth="1"/>
    <col min="3" max="3" width="22.85546875" bestFit="1" customWidth="1"/>
    <col min="4" max="9" width="6.140625" customWidth="1"/>
    <col min="10" max="10" width="12.140625" customWidth="1"/>
    <col min="11" max="11" width="5.7109375" customWidth="1"/>
    <col min="12" max="12" width="90.7109375" customWidth="1"/>
    <col min="13" max="13" width="5.7109375" customWidth="1"/>
    <col min="14" max="14" width="5.42578125" customWidth="1"/>
    <col min="15" max="15" width="4.85546875" customWidth="1"/>
    <col min="16" max="16" width="5.28515625" customWidth="1"/>
    <col min="17" max="17" width="5.42578125" customWidth="1"/>
    <col min="18" max="18" width="4.42578125" customWidth="1"/>
    <col min="19" max="19" width="5.42578125" customWidth="1"/>
    <col min="20" max="20" width="4.85546875" customWidth="1"/>
    <col min="21" max="21" width="4" customWidth="1"/>
    <col min="22" max="22" width="3.85546875" customWidth="1"/>
    <col min="23" max="23" width="4" customWidth="1"/>
  </cols>
  <sheetData>
    <row r="1" spans="1:20" ht="12" customHeight="1" thickBot="1" x14ac:dyDescent="0.3"/>
    <row r="2" spans="1:20" ht="30" customHeight="1" thickBot="1" x14ac:dyDescent="0.45">
      <c r="B2" s="228" t="s">
        <v>111</v>
      </c>
      <c r="C2" s="229"/>
      <c r="D2" s="230"/>
      <c r="E2" s="230"/>
      <c r="F2" s="230"/>
      <c r="G2" s="230"/>
      <c r="H2" s="230"/>
      <c r="I2" s="230"/>
      <c r="J2" s="231"/>
      <c r="L2" s="26" t="s">
        <v>122</v>
      </c>
      <c r="M2" s="1"/>
      <c r="N2" s="1"/>
      <c r="O2" s="1"/>
      <c r="P2" s="1"/>
      <c r="Q2" s="1"/>
      <c r="R2" s="1"/>
      <c r="S2" s="1"/>
      <c r="T2" s="1"/>
    </row>
    <row r="3" spans="1:20" ht="20.100000000000001" customHeight="1" x14ac:dyDescent="0.25">
      <c r="B3" s="2" t="s">
        <v>0</v>
      </c>
      <c r="C3" s="34"/>
      <c r="D3" s="214" t="s">
        <v>92</v>
      </c>
      <c r="E3" s="215"/>
      <c r="F3" s="215"/>
      <c r="G3" s="215"/>
      <c r="H3" s="215"/>
      <c r="I3" s="215"/>
      <c r="J3" s="216"/>
      <c r="L3" s="27" t="s">
        <v>117</v>
      </c>
    </row>
    <row r="4" spans="1:20" ht="20.100000000000001" customHeight="1" x14ac:dyDescent="0.25">
      <c r="A4" s="6"/>
      <c r="B4" s="4" t="s">
        <v>1</v>
      </c>
      <c r="C4" s="35" t="s">
        <v>208</v>
      </c>
      <c r="D4" s="12" t="s">
        <v>31</v>
      </c>
      <c r="E4" s="12" t="s">
        <v>93</v>
      </c>
      <c r="F4" s="12" t="s">
        <v>94</v>
      </c>
      <c r="G4" s="12" t="s">
        <v>34</v>
      </c>
      <c r="H4" s="12" t="s">
        <v>95</v>
      </c>
      <c r="I4" s="12" t="s">
        <v>96</v>
      </c>
      <c r="J4" s="7" t="s">
        <v>2</v>
      </c>
      <c r="L4" s="22" t="s">
        <v>118</v>
      </c>
    </row>
    <row r="5" spans="1:20" ht="20.100000000000001" customHeight="1" thickBot="1" x14ac:dyDescent="0.3">
      <c r="A5" s="6"/>
      <c r="B5" s="61" t="s">
        <v>97</v>
      </c>
      <c r="C5" s="62"/>
      <c r="D5" s="63"/>
      <c r="E5" s="63"/>
      <c r="F5" s="63"/>
      <c r="G5" s="63"/>
      <c r="H5" s="63"/>
      <c r="I5" s="63"/>
      <c r="J5" s="64"/>
      <c r="L5" s="221" t="s">
        <v>125</v>
      </c>
    </row>
    <row r="6" spans="1:20" ht="20.100000000000001" customHeight="1" x14ac:dyDescent="0.25">
      <c r="A6" s="6"/>
      <c r="B6" s="85" t="s">
        <v>48</v>
      </c>
      <c r="C6" s="112" t="s">
        <v>209</v>
      </c>
      <c r="D6" s="174">
        <v>2</v>
      </c>
      <c r="E6" s="175">
        <v>2</v>
      </c>
      <c r="F6" s="175">
        <v>1</v>
      </c>
      <c r="G6" s="175">
        <v>2</v>
      </c>
      <c r="H6" s="175"/>
      <c r="I6" s="176"/>
      <c r="J6" s="13">
        <f>SUM(D6:I6)</f>
        <v>7</v>
      </c>
      <c r="L6" s="221"/>
    </row>
    <row r="7" spans="1:20" ht="20.100000000000001" customHeight="1" x14ac:dyDescent="0.25">
      <c r="A7" s="6"/>
      <c r="B7" s="90" t="s">
        <v>44</v>
      </c>
      <c r="C7" s="91" t="s">
        <v>210</v>
      </c>
      <c r="D7" s="177">
        <v>3</v>
      </c>
      <c r="E7" s="178">
        <v>3</v>
      </c>
      <c r="F7" s="178">
        <v>3</v>
      </c>
      <c r="G7" s="178">
        <v>4</v>
      </c>
      <c r="H7" s="178">
        <v>2</v>
      </c>
      <c r="I7" s="179">
        <v>2</v>
      </c>
      <c r="J7" s="13">
        <f t="shared" ref="J7:J48" si="0">SUM(D7:I7)</f>
        <v>17</v>
      </c>
      <c r="L7" s="221"/>
    </row>
    <row r="8" spans="1:20" ht="20.100000000000001" customHeight="1" x14ac:dyDescent="0.25">
      <c r="A8" s="6"/>
      <c r="B8" s="95" t="s">
        <v>55</v>
      </c>
      <c r="C8" s="96" t="s">
        <v>211</v>
      </c>
      <c r="D8" s="180">
        <v>2</v>
      </c>
      <c r="E8" s="181">
        <v>2</v>
      </c>
      <c r="F8" s="181">
        <v>2</v>
      </c>
      <c r="G8" s="181">
        <v>2</v>
      </c>
      <c r="H8" s="181"/>
      <c r="I8" s="182"/>
      <c r="J8" s="13">
        <f t="shared" si="0"/>
        <v>8</v>
      </c>
      <c r="L8" s="221"/>
    </row>
    <row r="9" spans="1:20" ht="20.100000000000001" customHeight="1" thickBot="1" x14ac:dyDescent="0.3">
      <c r="A9" s="6"/>
      <c r="B9" s="61" t="s">
        <v>99</v>
      </c>
      <c r="C9" s="70"/>
      <c r="D9" s="183"/>
      <c r="E9" s="183"/>
      <c r="F9" s="183"/>
      <c r="G9" s="183"/>
      <c r="H9" s="183"/>
      <c r="I9" s="183"/>
      <c r="J9" s="184"/>
      <c r="L9" s="232" t="s">
        <v>164</v>
      </c>
    </row>
    <row r="10" spans="1:20" ht="20.100000000000001" customHeight="1" x14ac:dyDescent="0.25">
      <c r="A10" s="6"/>
      <c r="B10" s="85" t="s">
        <v>5</v>
      </c>
      <c r="C10" s="117" t="s">
        <v>212</v>
      </c>
      <c r="D10" s="174">
        <v>1</v>
      </c>
      <c r="E10" s="175">
        <v>1</v>
      </c>
      <c r="F10" s="175">
        <v>1</v>
      </c>
      <c r="G10" s="175">
        <v>1</v>
      </c>
      <c r="H10" s="175"/>
      <c r="I10" s="176"/>
      <c r="J10" s="13">
        <f t="shared" si="0"/>
        <v>4</v>
      </c>
      <c r="L10" s="232"/>
    </row>
    <row r="11" spans="1:20" ht="20.100000000000001" customHeight="1" x14ac:dyDescent="0.25">
      <c r="A11" s="6"/>
      <c r="B11" s="95" t="s">
        <v>6</v>
      </c>
      <c r="C11" s="96" t="s">
        <v>213</v>
      </c>
      <c r="D11" s="180">
        <v>1</v>
      </c>
      <c r="E11" s="181">
        <v>1</v>
      </c>
      <c r="F11" s="181">
        <v>1</v>
      </c>
      <c r="G11" s="181"/>
      <c r="H11" s="181"/>
      <c r="I11" s="182"/>
      <c r="J11" s="13">
        <f t="shared" si="0"/>
        <v>3</v>
      </c>
      <c r="L11" s="232"/>
    </row>
    <row r="12" spans="1:20" ht="20.100000000000001" customHeight="1" thickBot="1" x14ac:dyDescent="0.3">
      <c r="A12" s="6"/>
      <c r="B12" s="60" t="s">
        <v>100</v>
      </c>
      <c r="C12" s="70"/>
      <c r="D12" s="183"/>
      <c r="E12" s="183"/>
      <c r="F12" s="183"/>
      <c r="G12" s="183"/>
      <c r="H12" s="183"/>
      <c r="I12" s="183"/>
      <c r="J12" s="184"/>
      <c r="L12" s="232"/>
    </row>
    <row r="13" spans="1:20" ht="20.100000000000001" customHeight="1" x14ac:dyDescent="0.25">
      <c r="A13" s="6"/>
      <c r="B13" s="104" t="s">
        <v>49</v>
      </c>
      <c r="C13" s="131" t="s">
        <v>209</v>
      </c>
      <c r="D13" s="185">
        <v>1</v>
      </c>
      <c r="E13" s="186">
        <v>1</v>
      </c>
      <c r="F13" s="186">
        <v>2</v>
      </c>
      <c r="G13" s="186">
        <v>2</v>
      </c>
      <c r="H13" s="186"/>
      <c r="I13" s="187"/>
      <c r="J13" s="13">
        <f t="shared" si="0"/>
        <v>6</v>
      </c>
      <c r="L13" s="24" t="s">
        <v>361</v>
      </c>
    </row>
    <row r="14" spans="1:20" ht="20.100000000000001" customHeight="1" x14ac:dyDescent="0.25">
      <c r="A14" s="6"/>
      <c r="B14" s="104" t="s">
        <v>6</v>
      </c>
      <c r="C14" s="109" t="s">
        <v>213</v>
      </c>
      <c r="D14" s="188"/>
      <c r="E14" s="188"/>
      <c r="F14" s="188"/>
      <c r="G14" s="188">
        <v>1</v>
      </c>
      <c r="H14" s="188">
        <v>1</v>
      </c>
      <c r="I14" s="188"/>
      <c r="J14" s="13">
        <f t="shared" si="0"/>
        <v>2</v>
      </c>
      <c r="L14" s="24"/>
    </row>
    <row r="15" spans="1:20" ht="20.100000000000001" customHeight="1" thickBot="1" x14ac:dyDescent="0.3">
      <c r="A15" s="6"/>
      <c r="B15" s="60" t="s">
        <v>101</v>
      </c>
      <c r="C15" s="70"/>
      <c r="D15" s="183"/>
      <c r="E15" s="183"/>
      <c r="F15" s="183"/>
      <c r="G15" s="183"/>
      <c r="H15" s="183"/>
      <c r="I15" s="183"/>
      <c r="J15" s="184"/>
      <c r="L15" s="222" t="s">
        <v>134</v>
      </c>
    </row>
    <row r="16" spans="1:20" ht="20.100000000000001" customHeight="1" x14ac:dyDescent="0.25">
      <c r="A16" s="6"/>
      <c r="B16" s="104" t="s">
        <v>7</v>
      </c>
      <c r="C16" s="132" t="s">
        <v>214</v>
      </c>
      <c r="D16" s="185">
        <v>2</v>
      </c>
      <c r="E16" s="186">
        <v>2</v>
      </c>
      <c r="F16" s="186">
        <v>2</v>
      </c>
      <c r="G16" s="186">
        <v>2</v>
      </c>
      <c r="H16" s="186"/>
      <c r="I16" s="187"/>
      <c r="J16" s="13">
        <f t="shared" si="0"/>
        <v>8</v>
      </c>
      <c r="L16" s="222"/>
    </row>
    <row r="17" spans="1:12" ht="20.100000000000001" customHeight="1" thickBot="1" x14ac:dyDescent="0.3">
      <c r="A17" s="6"/>
      <c r="B17" s="60" t="s">
        <v>102</v>
      </c>
      <c r="C17" s="70"/>
      <c r="D17" s="183"/>
      <c r="E17" s="183"/>
      <c r="F17" s="183"/>
      <c r="G17" s="183"/>
      <c r="H17" s="183"/>
      <c r="I17" s="183"/>
      <c r="J17" s="184"/>
      <c r="L17" s="222" t="s">
        <v>138</v>
      </c>
    </row>
    <row r="18" spans="1:12" ht="20.100000000000001" customHeight="1" x14ac:dyDescent="0.25">
      <c r="A18" s="6"/>
      <c r="B18" s="104" t="s">
        <v>8</v>
      </c>
      <c r="C18" s="132" t="s">
        <v>215</v>
      </c>
      <c r="D18" s="185">
        <v>1</v>
      </c>
      <c r="E18" s="186">
        <v>1</v>
      </c>
      <c r="F18" s="186">
        <v>1</v>
      </c>
      <c r="G18" s="186">
        <v>1</v>
      </c>
      <c r="H18" s="186"/>
      <c r="I18" s="187"/>
      <c r="J18" s="13">
        <f t="shared" si="0"/>
        <v>4</v>
      </c>
      <c r="L18" s="222"/>
    </row>
    <row r="19" spans="1:12" ht="20.100000000000001" customHeight="1" thickBot="1" x14ac:dyDescent="0.3">
      <c r="B19" s="60" t="s">
        <v>103</v>
      </c>
      <c r="C19" s="70"/>
      <c r="D19" s="183"/>
      <c r="E19" s="183"/>
      <c r="F19" s="183"/>
      <c r="G19" s="183"/>
      <c r="H19" s="183"/>
      <c r="I19" s="183"/>
      <c r="J19" s="184"/>
      <c r="L19" s="226" t="s">
        <v>143</v>
      </c>
    </row>
    <row r="20" spans="1:12" ht="20.100000000000001" customHeight="1" x14ac:dyDescent="0.25">
      <c r="B20" s="85" t="s">
        <v>53</v>
      </c>
      <c r="C20" s="112" t="s">
        <v>216</v>
      </c>
      <c r="D20" s="174">
        <v>2</v>
      </c>
      <c r="E20" s="175"/>
      <c r="F20" s="175"/>
      <c r="G20" s="175"/>
      <c r="H20" s="175"/>
      <c r="I20" s="176"/>
      <c r="J20" s="13">
        <f t="shared" si="0"/>
        <v>2</v>
      </c>
      <c r="L20" s="226"/>
    </row>
    <row r="21" spans="1:12" ht="20.100000000000001" customHeight="1" x14ac:dyDescent="0.25">
      <c r="B21" s="90" t="s">
        <v>54</v>
      </c>
      <c r="C21" s="91" t="s">
        <v>217</v>
      </c>
      <c r="D21" s="177">
        <v>1</v>
      </c>
      <c r="E21" s="178"/>
      <c r="F21" s="178"/>
      <c r="G21" s="178"/>
      <c r="H21" s="178"/>
      <c r="I21" s="179"/>
      <c r="J21" s="13">
        <f t="shared" si="0"/>
        <v>1</v>
      </c>
      <c r="L21" s="226"/>
    </row>
    <row r="22" spans="1:12" ht="20.100000000000001" customHeight="1" x14ac:dyDescent="0.25">
      <c r="B22" s="85" t="s">
        <v>200</v>
      </c>
      <c r="C22" s="112" t="s">
        <v>218</v>
      </c>
      <c r="D22" s="174">
        <v>1</v>
      </c>
      <c r="E22" s="175"/>
      <c r="F22" s="175"/>
      <c r="G22" s="175"/>
      <c r="H22" s="175"/>
      <c r="I22" s="176"/>
      <c r="J22" s="13">
        <f t="shared" si="0"/>
        <v>1</v>
      </c>
      <c r="L22" s="226"/>
    </row>
    <row r="23" spans="1:12" ht="20.100000000000001" customHeight="1" x14ac:dyDescent="0.25">
      <c r="B23" s="85" t="s">
        <v>42</v>
      </c>
      <c r="C23" s="112" t="s">
        <v>219</v>
      </c>
      <c r="D23" s="174"/>
      <c r="E23" s="175">
        <v>3</v>
      </c>
      <c r="F23" s="175">
        <v>2</v>
      </c>
      <c r="G23" s="175">
        <v>2</v>
      </c>
      <c r="H23" s="175"/>
      <c r="I23" s="176"/>
      <c r="J23" s="13">
        <f t="shared" si="0"/>
        <v>7</v>
      </c>
      <c r="L23" s="227"/>
    </row>
    <row r="24" spans="1:12" ht="20.100000000000001" customHeight="1" x14ac:dyDescent="0.25">
      <c r="B24" s="90" t="s">
        <v>51</v>
      </c>
      <c r="C24" s="91" t="s">
        <v>220</v>
      </c>
      <c r="D24" s="177">
        <v>2</v>
      </c>
      <c r="E24" s="178">
        <v>3</v>
      </c>
      <c r="F24" s="178">
        <v>2</v>
      </c>
      <c r="G24" s="178"/>
      <c r="H24" s="178"/>
      <c r="I24" s="179"/>
      <c r="J24" s="13">
        <f t="shared" si="0"/>
        <v>7</v>
      </c>
    </row>
    <row r="25" spans="1:12" ht="20.100000000000001" customHeight="1" x14ac:dyDescent="0.25">
      <c r="B25" s="90" t="s">
        <v>40</v>
      </c>
      <c r="C25" s="91" t="s">
        <v>221</v>
      </c>
      <c r="D25" s="177"/>
      <c r="E25" s="178">
        <v>1</v>
      </c>
      <c r="F25" s="178">
        <v>1</v>
      </c>
      <c r="G25" s="178">
        <v>2</v>
      </c>
      <c r="H25" s="178"/>
      <c r="I25" s="179"/>
      <c r="J25" s="13">
        <f t="shared" si="0"/>
        <v>4</v>
      </c>
    </row>
    <row r="26" spans="1:12" ht="20.100000000000001" customHeight="1" x14ac:dyDescent="0.25">
      <c r="B26" s="90" t="s">
        <v>41</v>
      </c>
      <c r="C26" s="91" t="s">
        <v>222</v>
      </c>
      <c r="D26" s="177"/>
      <c r="E26" s="178"/>
      <c r="F26" s="178">
        <v>1</v>
      </c>
      <c r="G26" s="178">
        <v>1</v>
      </c>
      <c r="H26" s="178"/>
      <c r="I26" s="179"/>
      <c r="J26" s="13">
        <f t="shared" si="0"/>
        <v>2</v>
      </c>
    </row>
    <row r="27" spans="1:12" ht="20.100000000000001" customHeight="1" x14ac:dyDescent="0.25">
      <c r="B27" s="90" t="s">
        <v>39</v>
      </c>
      <c r="C27" s="91" t="s">
        <v>223</v>
      </c>
      <c r="D27" s="177"/>
      <c r="E27" s="178"/>
      <c r="F27" s="178">
        <v>2</v>
      </c>
      <c r="G27" s="178">
        <v>2</v>
      </c>
      <c r="H27" s="178"/>
      <c r="I27" s="179"/>
      <c r="J27" s="13">
        <f t="shared" si="0"/>
        <v>4</v>
      </c>
    </row>
    <row r="28" spans="1:12" ht="20.100000000000001" customHeight="1" x14ac:dyDescent="0.25">
      <c r="B28" s="90" t="s">
        <v>43</v>
      </c>
      <c r="C28" s="91" t="s">
        <v>224</v>
      </c>
      <c r="D28" s="177"/>
      <c r="E28" s="178"/>
      <c r="F28" s="178"/>
      <c r="G28" s="178"/>
      <c r="H28" s="178">
        <v>1</v>
      </c>
      <c r="I28" s="179">
        <v>1</v>
      </c>
      <c r="J28" s="13">
        <f t="shared" si="0"/>
        <v>2</v>
      </c>
    </row>
    <row r="29" spans="1:12" ht="20.100000000000001" customHeight="1" x14ac:dyDescent="0.25">
      <c r="B29" s="85" t="s">
        <v>45</v>
      </c>
      <c r="C29" s="112" t="s">
        <v>225</v>
      </c>
      <c r="D29" s="177"/>
      <c r="E29" s="178"/>
      <c r="F29" s="178"/>
      <c r="G29" s="178"/>
      <c r="H29" s="178">
        <v>1</v>
      </c>
      <c r="I29" s="179">
        <v>1</v>
      </c>
      <c r="J29" s="13">
        <f t="shared" si="0"/>
        <v>2</v>
      </c>
    </row>
    <row r="30" spans="1:12" ht="20.100000000000001" customHeight="1" x14ac:dyDescent="0.25">
      <c r="B30" s="90" t="s">
        <v>9</v>
      </c>
      <c r="C30" s="91" t="s">
        <v>226</v>
      </c>
      <c r="D30" s="177"/>
      <c r="E30" s="178"/>
      <c r="F30" s="178"/>
      <c r="G30" s="178"/>
      <c r="H30" s="178">
        <v>1</v>
      </c>
      <c r="I30" s="179">
        <v>1</v>
      </c>
      <c r="J30" s="13">
        <f t="shared" si="0"/>
        <v>2</v>
      </c>
    </row>
    <row r="31" spans="1:12" ht="20.100000000000001" customHeight="1" x14ac:dyDescent="0.25">
      <c r="B31" s="95" t="s">
        <v>10</v>
      </c>
      <c r="C31" s="113" t="s">
        <v>227</v>
      </c>
      <c r="D31" s="180"/>
      <c r="E31" s="181"/>
      <c r="F31" s="181"/>
      <c r="G31" s="181"/>
      <c r="H31" s="181">
        <v>1</v>
      </c>
      <c r="I31" s="182"/>
      <c r="J31" s="13">
        <f t="shared" si="0"/>
        <v>1</v>
      </c>
    </row>
    <row r="32" spans="1:12" ht="20.100000000000001" customHeight="1" x14ac:dyDescent="0.25">
      <c r="B32" s="90" t="s">
        <v>87</v>
      </c>
      <c r="C32" s="117" t="s">
        <v>234</v>
      </c>
      <c r="D32" s="177">
        <v>1</v>
      </c>
      <c r="E32" s="178">
        <v>1</v>
      </c>
      <c r="F32" s="178">
        <v>1</v>
      </c>
      <c r="G32" s="189"/>
      <c r="H32" s="189"/>
      <c r="I32" s="190"/>
      <c r="J32" s="13">
        <f t="shared" si="0"/>
        <v>3</v>
      </c>
    </row>
    <row r="33" spans="2:10" ht="20.100000000000001" customHeight="1" x14ac:dyDescent="0.25">
      <c r="B33" s="95" t="s">
        <v>150</v>
      </c>
      <c r="C33" s="113" t="s">
        <v>228</v>
      </c>
      <c r="D33" s="180"/>
      <c r="E33" s="181"/>
      <c r="F33" s="181"/>
      <c r="G33" s="191"/>
      <c r="H33" s="191"/>
      <c r="I33" s="182">
        <v>1</v>
      </c>
      <c r="J33" s="13">
        <f t="shared" si="0"/>
        <v>1</v>
      </c>
    </row>
    <row r="34" spans="2:10" ht="20.100000000000001" customHeight="1" x14ac:dyDescent="0.25">
      <c r="B34" s="95" t="s">
        <v>12</v>
      </c>
      <c r="C34" s="96" t="s">
        <v>229</v>
      </c>
      <c r="D34" s="180"/>
      <c r="E34" s="181">
        <v>2</v>
      </c>
      <c r="F34" s="181">
        <v>2</v>
      </c>
      <c r="G34" s="181"/>
      <c r="H34" s="181"/>
      <c r="I34" s="182"/>
      <c r="J34" s="13">
        <f t="shared" si="0"/>
        <v>4</v>
      </c>
    </row>
    <row r="35" spans="2:10" ht="20.100000000000001" customHeight="1" thickBot="1" x14ac:dyDescent="0.3">
      <c r="B35" s="60" t="s">
        <v>104</v>
      </c>
      <c r="C35" s="70"/>
      <c r="D35" s="183"/>
      <c r="E35" s="183"/>
      <c r="F35" s="183"/>
      <c r="G35" s="183"/>
      <c r="H35" s="183"/>
      <c r="I35" s="183"/>
      <c r="J35" s="184"/>
    </row>
    <row r="36" spans="2:10" ht="20.100000000000001" customHeight="1" x14ac:dyDescent="0.25">
      <c r="B36" s="85" t="s">
        <v>185</v>
      </c>
      <c r="C36" s="112" t="s">
        <v>332</v>
      </c>
      <c r="D36" s="192">
        <v>3</v>
      </c>
      <c r="E36" s="175">
        <v>3</v>
      </c>
      <c r="F36" s="175">
        <v>3</v>
      </c>
      <c r="G36" s="175">
        <v>3</v>
      </c>
      <c r="H36" s="175">
        <v>3</v>
      </c>
      <c r="I36" s="176">
        <v>3</v>
      </c>
      <c r="J36" s="13">
        <f t="shared" si="0"/>
        <v>18</v>
      </c>
    </row>
    <row r="37" spans="2:10" ht="20.100000000000001" customHeight="1" x14ac:dyDescent="0.25">
      <c r="B37" s="85" t="s">
        <v>165</v>
      </c>
      <c r="C37" s="112" t="s">
        <v>285</v>
      </c>
      <c r="D37" s="192">
        <v>1</v>
      </c>
      <c r="E37" s="175">
        <v>1</v>
      </c>
      <c r="F37" s="175">
        <v>1</v>
      </c>
      <c r="G37" s="175">
        <v>1</v>
      </c>
      <c r="H37" s="175">
        <v>1</v>
      </c>
      <c r="I37" s="176">
        <v>1</v>
      </c>
      <c r="J37" s="13">
        <f t="shared" si="0"/>
        <v>6</v>
      </c>
    </row>
    <row r="38" spans="2:10" ht="19.5" customHeight="1" x14ac:dyDescent="0.25">
      <c r="B38" s="90" t="s">
        <v>199</v>
      </c>
      <c r="C38" s="193" t="s">
        <v>333</v>
      </c>
      <c r="D38" s="194"/>
      <c r="E38" s="178"/>
      <c r="F38" s="178"/>
      <c r="G38" s="178"/>
      <c r="H38" s="178">
        <v>1</v>
      </c>
      <c r="I38" s="179">
        <v>1</v>
      </c>
      <c r="J38" s="13">
        <f t="shared" si="0"/>
        <v>2</v>
      </c>
    </row>
    <row r="39" spans="2:10" ht="20.100000000000001" customHeight="1" x14ac:dyDescent="0.25">
      <c r="B39" s="90" t="s">
        <v>156</v>
      </c>
      <c r="C39" s="91" t="s">
        <v>321</v>
      </c>
      <c r="D39" s="194">
        <v>1</v>
      </c>
      <c r="E39" s="178">
        <v>1</v>
      </c>
      <c r="F39" s="178">
        <v>1</v>
      </c>
      <c r="G39" s="178">
        <v>1</v>
      </c>
      <c r="H39" s="178">
        <v>1</v>
      </c>
      <c r="I39" s="179">
        <v>1</v>
      </c>
      <c r="J39" s="13">
        <f t="shared" si="0"/>
        <v>6</v>
      </c>
    </row>
    <row r="40" spans="2:10" ht="20.100000000000001" customHeight="1" x14ac:dyDescent="0.25">
      <c r="B40" s="90" t="s">
        <v>153</v>
      </c>
      <c r="C40" s="91" t="s">
        <v>334</v>
      </c>
      <c r="D40" s="194"/>
      <c r="E40" s="178"/>
      <c r="F40" s="178"/>
      <c r="G40" s="178"/>
      <c r="H40" s="178">
        <v>1</v>
      </c>
      <c r="I40" s="179"/>
      <c r="J40" s="13">
        <f t="shared" si="0"/>
        <v>1</v>
      </c>
    </row>
    <row r="41" spans="2:10" ht="20.100000000000001" customHeight="1" x14ac:dyDescent="0.25">
      <c r="B41" s="90" t="s">
        <v>84</v>
      </c>
      <c r="C41" s="91" t="s">
        <v>264</v>
      </c>
      <c r="D41" s="194">
        <v>2</v>
      </c>
      <c r="E41" s="178">
        <v>2</v>
      </c>
      <c r="F41" s="178">
        <v>2</v>
      </c>
      <c r="G41" s="178">
        <v>2</v>
      </c>
      <c r="H41" s="178">
        <v>2</v>
      </c>
      <c r="I41" s="179">
        <v>2</v>
      </c>
      <c r="J41" s="13">
        <f t="shared" si="0"/>
        <v>12</v>
      </c>
    </row>
    <row r="42" spans="2:10" ht="20.100000000000001" customHeight="1" x14ac:dyDescent="0.25">
      <c r="B42" s="90" t="s">
        <v>67</v>
      </c>
      <c r="C42" s="96"/>
      <c r="D42" s="195"/>
      <c r="E42" s="189"/>
      <c r="F42" s="189"/>
      <c r="G42" s="189"/>
      <c r="H42" s="189"/>
      <c r="I42" s="190"/>
      <c r="J42" s="13">
        <f t="shared" si="0"/>
        <v>0</v>
      </c>
    </row>
    <row r="43" spans="2:10" ht="20.100000000000001" customHeight="1" thickBot="1" x14ac:dyDescent="0.3">
      <c r="B43" s="60" t="s">
        <v>105</v>
      </c>
      <c r="C43" s="70"/>
      <c r="D43" s="183"/>
      <c r="E43" s="183"/>
      <c r="F43" s="183"/>
      <c r="G43" s="183"/>
      <c r="H43" s="183"/>
      <c r="I43" s="183"/>
      <c r="J43" s="184"/>
    </row>
    <row r="44" spans="2:10" ht="19.5" customHeight="1" x14ac:dyDescent="0.25">
      <c r="B44" s="159" t="s">
        <v>56</v>
      </c>
      <c r="C44" s="143" t="s">
        <v>235</v>
      </c>
      <c r="D44" s="174"/>
      <c r="E44" s="175"/>
      <c r="F44" s="175"/>
      <c r="G44" s="175"/>
      <c r="H44" s="175">
        <v>1</v>
      </c>
      <c r="I44" s="176"/>
      <c r="J44" s="13">
        <f t="shared" si="0"/>
        <v>1</v>
      </c>
    </row>
    <row r="45" spans="2:10" ht="20.100000000000001" customHeight="1" x14ac:dyDescent="0.25">
      <c r="B45" s="158" t="s">
        <v>46</v>
      </c>
      <c r="C45" s="120" t="s">
        <v>236</v>
      </c>
      <c r="D45" s="177"/>
      <c r="E45" s="178"/>
      <c r="F45" s="178"/>
      <c r="G45" s="178"/>
      <c r="H45" s="178">
        <v>1</v>
      </c>
      <c r="I45" s="179">
        <v>1</v>
      </c>
      <c r="J45" s="13">
        <f t="shared" si="0"/>
        <v>2</v>
      </c>
    </row>
    <row r="46" spans="2:10" ht="20.100000000000001" customHeight="1" x14ac:dyDescent="0.25">
      <c r="B46" s="95" t="s">
        <v>86</v>
      </c>
      <c r="C46" s="113" t="s">
        <v>237</v>
      </c>
      <c r="D46" s="180"/>
      <c r="E46" s="181"/>
      <c r="F46" s="181"/>
      <c r="G46" s="181"/>
      <c r="H46" s="181">
        <v>1</v>
      </c>
      <c r="I46" s="182"/>
      <c r="J46" s="13">
        <f t="shared" si="0"/>
        <v>1</v>
      </c>
    </row>
    <row r="47" spans="2:10" ht="20.100000000000001" customHeight="1" x14ac:dyDescent="0.25">
      <c r="B47" s="144" t="s">
        <v>47</v>
      </c>
      <c r="C47" s="117" t="s">
        <v>238</v>
      </c>
      <c r="D47" s="180"/>
      <c r="E47" s="181"/>
      <c r="F47" s="181"/>
      <c r="G47" s="181"/>
      <c r="H47" s="181">
        <v>1</v>
      </c>
      <c r="I47" s="182">
        <v>1</v>
      </c>
      <c r="J47" s="13">
        <f t="shared" si="0"/>
        <v>2</v>
      </c>
    </row>
    <row r="48" spans="2:10" ht="20.100000000000001" customHeight="1" thickBot="1" x14ac:dyDescent="0.3">
      <c r="B48" s="144" t="s">
        <v>83</v>
      </c>
      <c r="C48" s="121" t="s">
        <v>239</v>
      </c>
      <c r="D48" s="180"/>
      <c r="E48" s="181"/>
      <c r="F48" s="181"/>
      <c r="G48" s="181"/>
      <c r="H48" s="178"/>
      <c r="I48" s="182">
        <v>1</v>
      </c>
      <c r="J48" s="13">
        <f t="shared" si="0"/>
        <v>1</v>
      </c>
    </row>
    <row r="49" spans="2:10" ht="20.100000000000001" customHeight="1" thickBot="1" x14ac:dyDescent="0.3">
      <c r="B49" s="5" t="s">
        <v>3</v>
      </c>
      <c r="C49" s="58"/>
      <c r="D49" s="15">
        <f>SUM(D6:D48)</f>
        <v>27</v>
      </c>
      <c r="E49" s="15">
        <f t="shared" ref="E49:I49" si="1">SUM(E6:E48)</f>
        <v>30</v>
      </c>
      <c r="F49" s="15">
        <f t="shared" si="1"/>
        <v>31</v>
      </c>
      <c r="G49" s="15">
        <f t="shared" si="1"/>
        <v>29</v>
      </c>
      <c r="H49" s="15">
        <f t="shared" si="1"/>
        <v>20</v>
      </c>
      <c r="I49" s="15">
        <f t="shared" si="1"/>
        <v>17</v>
      </c>
      <c r="J49" s="16">
        <f>SUM(J6:J48)</f>
        <v>154</v>
      </c>
    </row>
    <row r="50" spans="2:10" ht="20.100000000000001" customHeight="1" x14ac:dyDescent="0.25">
      <c r="B50" s="8" t="s">
        <v>4</v>
      </c>
      <c r="C50" s="59"/>
      <c r="D50" s="240"/>
      <c r="E50" s="241"/>
      <c r="F50" s="241"/>
      <c r="G50" s="241"/>
      <c r="H50" s="241"/>
      <c r="I50" s="241"/>
      <c r="J50" s="242"/>
    </row>
    <row r="51" spans="2:10" ht="20.100000000000001" customHeight="1" x14ac:dyDescent="0.25">
      <c r="B51" s="90" t="s">
        <v>360</v>
      </c>
      <c r="C51" s="86" t="s">
        <v>276</v>
      </c>
      <c r="D51" s="194">
        <v>1</v>
      </c>
      <c r="E51" s="178">
        <v>1</v>
      </c>
      <c r="F51" s="178">
        <v>1</v>
      </c>
      <c r="G51" s="178">
        <v>1</v>
      </c>
      <c r="H51" s="178">
        <v>1</v>
      </c>
      <c r="I51" s="179">
        <v>1</v>
      </c>
      <c r="J51" s="14">
        <f>SUM(D51:I51)</f>
        <v>6</v>
      </c>
    </row>
    <row r="52" spans="2:10" ht="20.100000000000001" customHeight="1" x14ac:dyDescent="0.25">
      <c r="B52" s="90" t="s">
        <v>169</v>
      </c>
      <c r="C52" s="91" t="s">
        <v>240</v>
      </c>
      <c r="D52" s="194"/>
      <c r="E52" s="178"/>
      <c r="F52" s="178"/>
      <c r="G52" s="178">
        <v>1</v>
      </c>
      <c r="H52" s="178">
        <v>1</v>
      </c>
      <c r="I52" s="196">
        <v>1</v>
      </c>
      <c r="J52" s="14">
        <f t="shared" ref="J52:J56" si="2">SUM(D52:I52)</f>
        <v>3</v>
      </c>
    </row>
    <row r="53" spans="2:10" ht="20.100000000000001" customHeight="1" x14ac:dyDescent="0.25">
      <c r="B53" s="104" t="s">
        <v>57</v>
      </c>
      <c r="C53" s="123" t="s">
        <v>245</v>
      </c>
      <c r="D53" s="194">
        <v>2</v>
      </c>
      <c r="E53" s="178">
        <v>2</v>
      </c>
      <c r="F53" s="178">
        <v>1</v>
      </c>
      <c r="G53" s="178">
        <v>1</v>
      </c>
      <c r="H53" s="178">
        <v>1</v>
      </c>
      <c r="I53" s="197">
        <v>1</v>
      </c>
      <c r="J53" s="14">
        <f t="shared" si="2"/>
        <v>8</v>
      </c>
    </row>
    <row r="54" spans="2:10" ht="20.100000000000001" customHeight="1" x14ac:dyDescent="0.25">
      <c r="B54" s="90" t="s">
        <v>58</v>
      </c>
      <c r="C54" s="113" t="s">
        <v>243</v>
      </c>
      <c r="D54" s="198">
        <v>1</v>
      </c>
      <c r="E54" s="181">
        <v>1</v>
      </c>
      <c r="F54" s="181"/>
      <c r="G54" s="181"/>
      <c r="H54" s="181"/>
      <c r="I54" s="182"/>
      <c r="J54" s="14">
        <f t="shared" si="2"/>
        <v>2</v>
      </c>
    </row>
    <row r="55" spans="2:10" ht="20.100000000000001" customHeight="1" x14ac:dyDescent="0.25">
      <c r="B55" s="90" t="s">
        <v>12</v>
      </c>
      <c r="C55" s="91" t="s">
        <v>242</v>
      </c>
      <c r="D55" s="194">
        <v>2</v>
      </c>
      <c r="E55" s="178"/>
      <c r="F55" s="178"/>
      <c r="G55" s="178"/>
      <c r="H55" s="178"/>
      <c r="I55" s="179"/>
      <c r="J55" s="14">
        <f t="shared" si="2"/>
        <v>2</v>
      </c>
    </row>
    <row r="56" spans="2:10" ht="20.100000000000001" customHeight="1" thickBot="1" x14ac:dyDescent="0.3">
      <c r="B56" s="124" t="s">
        <v>342</v>
      </c>
      <c r="C56" s="125" t="s">
        <v>241</v>
      </c>
      <c r="D56" s="199"/>
      <c r="E56" s="200"/>
      <c r="F56" s="200"/>
      <c r="G56" s="200"/>
      <c r="H56" s="200">
        <v>1</v>
      </c>
      <c r="I56" s="201">
        <v>1</v>
      </c>
      <c r="J56" s="17">
        <f t="shared" si="2"/>
        <v>2</v>
      </c>
    </row>
    <row r="57" spans="2:10" ht="20.100000000000001" customHeight="1" x14ac:dyDescent="0.25"/>
    <row r="58" spans="2:10" ht="20.100000000000001" customHeight="1" x14ac:dyDescent="0.25"/>
    <row r="59" spans="2:10" ht="20.100000000000001" customHeight="1" x14ac:dyDescent="0.25"/>
    <row r="60" spans="2:10" ht="20.100000000000001" customHeight="1" x14ac:dyDescent="0.25"/>
    <row r="61" spans="2:10" ht="20.100000000000001" customHeight="1" x14ac:dyDescent="0.25"/>
    <row r="62" spans="2:10" ht="20.100000000000001" customHeight="1" x14ac:dyDescent="0.25"/>
    <row r="63" spans="2:10" ht="20.100000000000001" customHeight="1" x14ac:dyDescent="0.25"/>
    <row r="64" spans="2:10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</sheetData>
  <sheetProtection selectLockedCells="1" selectUnlockedCells="1"/>
  <mergeCells count="8">
    <mergeCell ref="B2:J2"/>
    <mergeCell ref="D3:J3"/>
    <mergeCell ref="D50:J50"/>
    <mergeCell ref="L5:L8"/>
    <mergeCell ref="L15:L16"/>
    <mergeCell ref="L17:L18"/>
    <mergeCell ref="L19:L23"/>
    <mergeCell ref="L9:L12"/>
  </mergeCells>
  <pageMargins left="0.7" right="0.7" top="0.78740157499999996" bottom="0.78740157499999996" header="0.3" footer="0.3"/>
  <pageSetup paperSize="9" scale="70" orientation="portrait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90"/>
  <sheetViews>
    <sheetView zoomScale="55" zoomScaleNormal="55" zoomScaleSheetLayoutView="100" workbookViewId="0">
      <selection activeCell="B6" sqref="B6:J58"/>
    </sheetView>
  </sheetViews>
  <sheetFormatPr defaultColWidth="8.85546875" defaultRowHeight="15" x14ac:dyDescent="0.25"/>
  <cols>
    <col min="1" max="1" width="3" customWidth="1"/>
    <col min="2" max="2" width="55.140625" customWidth="1"/>
    <col min="3" max="3" width="10.7109375" customWidth="1"/>
    <col min="4" max="9" width="6.140625" customWidth="1"/>
    <col min="10" max="10" width="12.140625" customWidth="1"/>
    <col min="11" max="11" width="5.7109375" customWidth="1"/>
    <col min="12" max="12" width="90.7109375" customWidth="1"/>
    <col min="13" max="13" width="5.7109375" customWidth="1"/>
    <col min="14" max="14" width="5.42578125" customWidth="1"/>
    <col min="15" max="15" width="4.85546875" customWidth="1"/>
    <col min="16" max="16" width="5.28515625" customWidth="1"/>
    <col min="17" max="17" width="5.42578125" customWidth="1"/>
    <col min="18" max="18" width="4.42578125" customWidth="1"/>
    <col min="19" max="19" width="5.42578125" customWidth="1"/>
    <col min="20" max="20" width="4.85546875" customWidth="1"/>
    <col min="21" max="21" width="4" customWidth="1"/>
    <col min="22" max="22" width="3.85546875" customWidth="1"/>
    <col min="23" max="23" width="4" customWidth="1"/>
  </cols>
  <sheetData>
    <row r="1" spans="1:12" ht="12" customHeight="1" thickBot="1" x14ac:dyDescent="0.3"/>
    <row r="2" spans="1:12" ht="30" customHeight="1" thickBot="1" x14ac:dyDescent="0.45">
      <c r="B2" s="228" t="s">
        <v>112</v>
      </c>
      <c r="C2" s="229"/>
      <c r="D2" s="230"/>
      <c r="E2" s="230"/>
      <c r="F2" s="230"/>
      <c r="G2" s="230"/>
      <c r="H2" s="230"/>
      <c r="I2" s="230"/>
      <c r="J2" s="231"/>
      <c r="L2" s="26" t="s">
        <v>122</v>
      </c>
    </row>
    <row r="3" spans="1:12" ht="20.100000000000001" customHeight="1" x14ac:dyDescent="0.25">
      <c r="B3" s="2" t="s">
        <v>0</v>
      </c>
      <c r="C3" s="34"/>
      <c r="D3" s="214" t="s">
        <v>92</v>
      </c>
      <c r="E3" s="215"/>
      <c r="F3" s="215"/>
      <c r="G3" s="215"/>
      <c r="H3" s="215"/>
      <c r="I3" s="215"/>
      <c r="J3" s="216"/>
      <c r="L3" s="27" t="s">
        <v>117</v>
      </c>
    </row>
    <row r="4" spans="1:12" ht="20.100000000000001" customHeight="1" x14ac:dyDescent="0.25">
      <c r="A4" s="6"/>
      <c r="B4" s="4" t="s">
        <v>1</v>
      </c>
      <c r="C4" s="35" t="s">
        <v>208</v>
      </c>
      <c r="D4" s="12" t="s">
        <v>31</v>
      </c>
      <c r="E4" s="12" t="s">
        <v>93</v>
      </c>
      <c r="F4" s="12" t="s">
        <v>94</v>
      </c>
      <c r="G4" s="12" t="s">
        <v>34</v>
      </c>
      <c r="H4" s="12" t="s">
        <v>95</v>
      </c>
      <c r="I4" s="12" t="s">
        <v>96</v>
      </c>
      <c r="J4" s="7" t="s">
        <v>2</v>
      </c>
      <c r="L4" s="22" t="s">
        <v>118</v>
      </c>
    </row>
    <row r="5" spans="1:12" ht="20.100000000000001" customHeight="1" thickBot="1" x14ac:dyDescent="0.3">
      <c r="A5" s="6"/>
      <c r="B5" s="61" t="s">
        <v>97</v>
      </c>
      <c r="C5" s="62"/>
      <c r="D5" s="63"/>
      <c r="E5" s="63"/>
      <c r="F5" s="63"/>
      <c r="G5" s="63"/>
      <c r="H5" s="63"/>
      <c r="I5" s="63"/>
      <c r="J5" s="64"/>
      <c r="L5" s="221" t="s">
        <v>123</v>
      </c>
    </row>
    <row r="6" spans="1:12" ht="20.100000000000001" customHeight="1" x14ac:dyDescent="0.25">
      <c r="A6" s="6"/>
      <c r="B6" s="85" t="s">
        <v>48</v>
      </c>
      <c r="C6" s="112" t="s">
        <v>209</v>
      </c>
      <c r="D6" s="101">
        <v>2</v>
      </c>
      <c r="E6" s="102">
        <v>2</v>
      </c>
      <c r="F6" s="102">
        <v>1</v>
      </c>
      <c r="G6" s="102">
        <v>2</v>
      </c>
      <c r="H6" s="102"/>
      <c r="I6" s="103"/>
      <c r="J6" s="65">
        <f>SUM(D6:I6)</f>
        <v>7</v>
      </c>
      <c r="L6" s="221"/>
    </row>
    <row r="7" spans="1:12" ht="20.100000000000001" customHeight="1" x14ac:dyDescent="0.25">
      <c r="A7" s="6"/>
      <c r="B7" s="90" t="s">
        <v>44</v>
      </c>
      <c r="C7" s="91" t="s">
        <v>210</v>
      </c>
      <c r="D7" s="92">
        <v>3</v>
      </c>
      <c r="E7" s="93">
        <v>3</v>
      </c>
      <c r="F7" s="93">
        <v>3</v>
      </c>
      <c r="G7" s="93">
        <v>4</v>
      </c>
      <c r="H7" s="93">
        <v>2</v>
      </c>
      <c r="I7" s="94">
        <v>2</v>
      </c>
      <c r="J7" s="65">
        <f t="shared" ref="J7:J49" si="0">SUM(D7:I7)</f>
        <v>17</v>
      </c>
      <c r="L7" s="221"/>
    </row>
    <row r="8" spans="1:12" ht="20.100000000000001" customHeight="1" x14ac:dyDescent="0.25">
      <c r="A8" s="6"/>
      <c r="B8" s="95" t="s">
        <v>55</v>
      </c>
      <c r="C8" s="96" t="s">
        <v>211</v>
      </c>
      <c r="D8" s="84">
        <v>2</v>
      </c>
      <c r="E8" s="97">
        <v>2</v>
      </c>
      <c r="F8" s="97">
        <v>2</v>
      </c>
      <c r="G8" s="97">
        <v>2</v>
      </c>
      <c r="H8" s="97"/>
      <c r="I8" s="98"/>
      <c r="J8" s="65">
        <f t="shared" si="0"/>
        <v>8</v>
      </c>
      <c r="L8" s="221"/>
    </row>
    <row r="9" spans="1:12" ht="20.100000000000001" customHeight="1" thickBot="1" x14ac:dyDescent="0.3">
      <c r="A9" s="6"/>
      <c r="B9" s="61" t="s">
        <v>99</v>
      </c>
      <c r="C9" s="70"/>
      <c r="D9" s="129"/>
      <c r="E9" s="129"/>
      <c r="F9" s="129"/>
      <c r="G9" s="129"/>
      <c r="H9" s="129"/>
      <c r="I9" s="129"/>
      <c r="J9" s="73"/>
      <c r="L9" s="221" t="s">
        <v>125</v>
      </c>
    </row>
    <row r="10" spans="1:12" ht="20.100000000000001" customHeight="1" x14ac:dyDescent="0.25">
      <c r="A10" s="6"/>
      <c r="B10" s="85" t="s">
        <v>5</v>
      </c>
      <c r="C10" s="117" t="s">
        <v>212</v>
      </c>
      <c r="D10" s="101">
        <v>1</v>
      </c>
      <c r="E10" s="102">
        <v>1</v>
      </c>
      <c r="F10" s="102">
        <v>1</v>
      </c>
      <c r="G10" s="102">
        <v>1</v>
      </c>
      <c r="H10" s="102"/>
      <c r="I10" s="103"/>
      <c r="J10" s="65">
        <f t="shared" si="0"/>
        <v>4</v>
      </c>
      <c r="L10" s="221"/>
    </row>
    <row r="11" spans="1:12" ht="20.100000000000001" customHeight="1" x14ac:dyDescent="0.25">
      <c r="A11" s="6"/>
      <c r="B11" s="95" t="s">
        <v>6</v>
      </c>
      <c r="C11" s="96" t="s">
        <v>213</v>
      </c>
      <c r="D11" s="84">
        <v>1</v>
      </c>
      <c r="E11" s="97">
        <v>1</v>
      </c>
      <c r="F11" s="97">
        <v>1</v>
      </c>
      <c r="G11" s="97"/>
      <c r="H11" s="97"/>
      <c r="I11" s="98"/>
      <c r="J11" s="65">
        <f t="shared" si="0"/>
        <v>3</v>
      </c>
      <c r="L11" s="221"/>
    </row>
    <row r="12" spans="1:12" ht="20.100000000000001" customHeight="1" thickBot="1" x14ac:dyDescent="0.3">
      <c r="A12" s="6"/>
      <c r="B12" s="60" t="s">
        <v>100</v>
      </c>
      <c r="C12" s="70"/>
      <c r="D12" s="129"/>
      <c r="E12" s="129"/>
      <c r="F12" s="129"/>
      <c r="G12" s="129"/>
      <c r="H12" s="129"/>
      <c r="I12" s="129"/>
      <c r="J12" s="73"/>
      <c r="L12" s="221"/>
    </row>
    <row r="13" spans="1:12" ht="20.100000000000001" customHeight="1" x14ac:dyDescent="0.25">
      <c r="A13" s="6"/>
      <c r="B13" s="104" t="s">
        <v>49</v>
      </c>
      <c r="C13" s="131" t="s">
        <v>209</v>
      </c>
      <c r="D13" s="106">
        <v>1</v>
      </c>
      <c r="E13" s="107">
        <v>1</v>
      </c>
      <c r="F13" s="107">
        <v>2</v>
      </c>
      <c r="G13" s="107">
        <v>2</v>
      </c>
      <c r="H13" s="107"/>
      <c r="I13" s="108"/>
      <c r="J13" s="65">
        <f t="shared" si="0"/>
        <v>6</v>
      </c>
      <c r="L13" s="24" t="s">
        <v>133</v>
      </c>
    </row>
    <row r="14" spans="1:12" ht="20.100000000000001" customHeight="1" x14ac:dyDescent="0.25">
      <c r="A14" s="6"/>
      <c r="B14" s="104" t="s">
        <v>6</v>
      </c>
      <c r="C14" s="109" t="s">
        <v>213</v>
      </c>
      <c r="D14" s="110"/>
      <c r="E14" s="110"/>
      <c r="F14" s="110"/>
      <c r="G14" s="110">
        <v>1</v>
      </c>
      <c r="H14" s="110">
        <v>1</v>
      </c>
      <c r="I14" s="110"/>
      <c r="J14" s="65">
        <f t="shared" si="0"/>
        <v>2</v>
      </c>
      <c r="L14" s="24"/>
    </row>
    <row r="15" spans="1:12" ht="20.100000000000001" customHeight="1" thickBot="1" x14ac:dyDescent="0.3">
      <c r="A15" s="6"/>
      <c r="B15" s="60" t="s">
        <v>101</v>
      </c>
      <c r="C15" s="70"/>
      <c r="D15" s="129"/>
      <c r="E15" s="129"/>
      <c r="F15" s="129"/>
      <c r="G15" s="129"/>
      <c r="H15" s="129"/>
      <c r="I15" s="129"/>
      <c r="J15" s="73"/>
      <c r="L15" s="24" t="s">
        <v>361</v>
      </c>
    </row>
    <row r="16" spans="1:12" ht="20.100000000000001" customHeight="1" x14ac:dyDescent="0.25">
      <c r="A16" s="6"/>
      <c r="B16" s="104" t="s">
        <v>7</v>
      </c>
      <c r="C16" s="132" t="s">
        <v>214</v>
      </c>
      <c r="D16" s="106">
        <v>2</v>
      </c>
      <c r="E16" s="107">
        <v>2</v>
      </c>
      <c r="F16" s="107">
        <v>2</v>
      </c>
      <c r="G16" s="107">
        <v>2</v>
      </c>
      <c r="H16" s="107"/>
      <c r="I16" s="108"/>
      <c r="J16" s="65">
        <f t="shared" si="0"/>
        <v>8</v>
      </c>
      <c r="L16" s="222" t="s">
        <v>134</v>
      </c>
    </row>
    <row r="17" spans="1:12" ht="20.100000000000001" customHeight="1" thickBot="1" x14ac:dyDescent="0.3">
      <c r="A17" s="6"/>
      <c r="B17" s="60" t="s">
        <v>102</v>
      </c>
      <c r="C17" s="70"/>
      <c r="D17" s="129"/>
      <c r="E17" s="129"/>
      <c r="F17" s="129"/>
      <c r="G17" s="129"/>
      <c r="H17" s="129"/>
      <c r="I17" s="129"/>
      <c r="J17" s="73"/>
      <c r="L17" s="222"/>
    </row>
    <row r="18" spans="1:12" ht="20.100000000000001" customHeight="1" x14ac:dyDescent="0.25">
      <c r="A18" s="6"/>
      <c r="B18" s="104" t="s">
        <v>8</v>
      </c>
      <c r="C18" s="132" t="s">
        <v>215</v>
      </c>
      <c r="D18" s="106">
        <v>1</v>
      </c>
      <c r="E18" s="107">
        <v>1</v>
      </c>
      <c r="F18" s="107">
        <v>1</v>
      </c>
      <c r="G18" s="107">
        <v>1</v>
      </c>
      <c r="H18" s="107"/>
      <c r="I18" s="108"/>
      <c r="J18" s="65">
        <f t="shared" si="0"/>
        <v>4</v>
      </c>
      <c r="L18" s="29" t="s">
        <v>191</v>
      </c>
    </row>
    <row r="19" spans="1:12" ht="20.100000000000001" customHeight="1" thickBot="1" x14ac:dyDescent="0.3">
      <c r="B19" s="60" t="s">
        <v>103</v>
      </c>
      <c r="C19" s="70"/>
      <c r="D19" s="129"/>
      <c r="E19" s="129"/>
      <c r="F19" s="129"/>
      <c r="G19" s="129"/>
      <c r="H19" s="129"/>
      <c r="I19" s="129"/>
      <c r="J19" s="73"/>
      <c r="L19" s="29"/>
    </row>
    <row r="20" spans="1:12" ht="20.100000000000001" customHeight="1" x14ac:dyDescent="0.25">
      <c r="B20" s="85" t="s">
        <v>53</v>
      </c>
      <c r="C20" s="112" t="s">
        <v>216</v>
      </c>
      <c r="D20" s="101">
        <v>2</v>
      </c>
      <c r="E20" s="102"/>
      <c r="F20" s="102"/>
      <c r="G20" s="102"/>
      <c r="H20" s="102"/>
      <c r="I20" s="103"/>
      <c r="J20" s="65">
        <f t="shared" si="0"/>
        <v>2</v>
      </c>
      <c r="L20" s="29"/>
    </row>
    <row r="21" spans="1:12" ht="20.100000000000001" customHeight="1" x14ac:dyDescent="0.25">
      <c r="B21" s="90" t="s">
        <v>54</v>
      </c>
      <c r="C21" s="91" t="s">
        <v>217</v>
      </c>
      <c r="D21" s="92">
        <v>1</v>
      </c>
      <c r="E21" s="93"/>
      <c r="F21" s="93"/>
      <c r="G21" s="93"/>
      <c r="H21" s="93"/>
      <c r="I21" s="94"/>
      <c r="J21" s="65">
        <f t="shared" si="0"/>
        <v>1</v>
      </c>
      <c r="L21" s="29"/>
    </row>
    <row r="22" spans="1:12" ht="20.100000000000001" customHeight="1" x14ac:dyDescent="0.25">
      <c r="B22" s="85" t="s">
        <v>200</v>
      </c>
      <c r="C22" s="112" t="s">
        <v>218</v>
      </c>
      <c r="D22" s="101">
        <v>1</v>
      </c>
      <c r="E22" s="102"/>
      <c r="F22" s="102"/>
      <c r="G22" s="102"/>
      <c r="H22" s="102"/>
      <c r="I22" s="103"/>
      <c r="J22" s="65">
        <f t="shared" si="0"/>
        <v>1</v>
      </c>
      <c r="L22" s="226" t="s">
        <v>143</v>
      </c>
    </row>
    <row r="23" spans="1:12" ht="20.100000000000001" customHeight="1" x14ac:dyDescent="0.25">
      <c r="B23" s="85" t="s">
        <v>42</v>
      </c>
      <c r="C23" s="112" t="s">
        <v>219</v>
      </c>
      <c r="D23" s="101"/>
      <c r="E23" s="102">
        <v>3</v>
      </c>
      <c r="F23" s="102">
        <v>2</v>
      </c>
      <c r="G23" s="102">
        <v>2</v>
      </c>
      <c r="H23" s="102"/>
      <c r="I23" s="103"/>
      <c r="J23" s="65">
        <f t="shared" si="0"/>
        <v>7</v>
      </c>
      <c r="L23" s="226"/>
    </row>
    <row r="24" spans="1:12" ht="20.100000000000001" customHeight="1" x14ac:dyDescent="0.25">
      <c r="B24" s="90" t="s">
        <v>51</v>
      </c>
      <c r="C24" s="91" t="s">
        <v>220</v>
      </c>
      <c r="D24" s="92">
        <v>2</v>
      </c>
      <c r="E24" s="93">
        <v>3</v>
      </c>
      <c r="F24" s="93">
        <v>2</v>
      </c>
      <c r="G24" s="93"/>
      <c r="H24" s="93"/>
      <c r="I24" s="94"/>
      <c r="J24" s="65">
        <f t="shared" si="0"/>
        <v>7</v>
      </c>
      <c r="L24" s="226"/>
    </row>
    <row r="25" spans="1:12" ht="20.100000000000001" customHeight="1" x14ac:dyDescent="0.25">
      <c r="B25" s="90" t="s">
        <v>40</v>
      </c>
      <c r="C25" s="91" t="s">
        <v>221</v>
      </c>
      <c r="D25" s="92"/>
      <c r="E25" s="93">
        <v>1</v>
      </c>
      <c r="F25" s="93">
        <v>1</v>
      </c>
      <c r="G25" s="93">
        <v>2</v>
      </c>
      <c r="H25" s="93"/>
      <c r="I25" s="94"/>
      <c r="J25" s="65">
        <f t="shared" si="0"/>
        <v>4</v>
      </c>
      <c r="L25" s="226"/>
    </row>
    <row r="26" spans="1:12" ht="20.100000000000001" customHeight="1" x14ac:dyDescent="0.25">
      <c r="B26" s="90" t="s">
        <v>41</v>
      </c>
      <c r="C26" s="91" t="s">
        <v>222</v>
      </c>
      <c r="D26" s="92"/>
      <c r="E26" s="93"/>
      <c r="F26" s="93">
        <v>1</v>
      </c>
      <c r="G26" s="93">
        <v>1</v>
      </c>
      <c r="H26" s="93"/>
      <c r="I26" s="94"/>
      <c r="J26" s="65">
        <f t="shared" si="0"/>
        <v>2</v>
      </c>
      <c r="L26" s="227"/>
    </row>
    <row r="27" spans="1:12" ht="20.100000000000001" customHeight="1" x14ac:dyDescent="0.25">
      <c r="B27" s="90" t="s">
        <v>39</v>
      </c>
      <c r="C27" s="91" t="s">
        <v>223</v>
      </c>
      <c r="D27" s="92"/>
      <c r="E27" s="93"/>
      <c r="F27" s="93">
        <v>2</v>
      </c>
      <c r="G27" s="93">
        <v>2</v>
      </c>
      <c r="H27" s="93"/>
      <c r="I27" s="94"/>
      <c r="J27" s="65">
        <f t="shared" si="0"/>
        <v>4</v>
      </c>
    </row>
    <row r="28" spans="1:12" ht="20.100000000000001" customHeight="1" x14ac:dyDescent="0.25">
      <c r="B28" s="90" t="s">
        <v>43</v>
      </c>
      <c r="C28" s="91" t="s">
        <v>224</v>
      </c>
      <c r="D28" s="92"/>
      <c r="E28" s="93"/>
      <c r="F28" s="93"/>
      <c r="G28" s="93"/>
      <c r="H28" s="93">
        <v>1</v>
      </c>
      <c r="I28" s="94">
        <v>1</v>
      </c>
      <c r="J28" s="65">
        <f t="shared" si="0"/>
        <v>2</v>
      </c>
    </row>
    <row r="29" spans="1:12" ht="20.100000000000001" customHeight="1" x14ac:dyDescent="0.25">
      <c r="B29" s="85" t="s">
        <v>45</v>
      </c>
      <c r="C29" s="112" t="s">
        <v>225</v>
      </c>
      <c r="D29" s="92"/>
      <c r="E29" s="93"/>
      <c r="F29" s="93"/>
      <c r="G29" s="93"/>
      <c r="H29" s="93">
        <v>1</v>
      </c>
      <c r="I29" s="94">
        <v>1</v>
      </c>
      <c r="J29" s="65">
        <f t="shared" si="0"/>
        <v>2</v>
      </c>
    </row>
    <row r="30" spans="1:12" ht="20.100000000000001" customHeight="1" x14ac:dyDescent="0.25">
      <c r="B30" s="90" t="s">
        <v>9</v>
      </c>
      <c r="C30" s="91" t="s">
        <v>226</v>
      </c>
      <c r="D30" s="92"/>
      <c r="E30" s="93"/>
      <c r="F30" s="93"/>
      <c r="G30" s="93"/>
      <c r="H30" s="93">
        <v>1</v>
      </c>
      <c r="I30" s="94">
        <v>1</v>
      </c>
      <c r="J30" s="65">
        <f t="shared" si="0"/>
        <v>2</v>
      </c>
    </row>
    <row r="31" spans="1:12" ht="20.100000000000001" customHeight="1" x14ac:dyDescent="0.25">
      <c r="B31" s="95" t="s">
        <v>10</v>
      </c>
      <c r="C31" s="113" t="s">
        <v>227</v>
      </c>
      <c r="D31" s="84"/>
      <c r="E31" s="97"/>
      <c r="F31" s="97"/>
      <c r="G31" s="97"/>
      <c r="H31" s="97">
        <v>1</v>
      </c>
      <c r="I31" s="98"/>
      <c r="J31" s="65">
        <f t="shared" si="0"/>
        <v>1</v>
      </c>
    </row>
    <row r="32" spans="1:12" ht="20.100000000000001" customHeight="1" x14ac:dyDescent="0.25">
      <c r="B32" s="90" t="s">
        <v>87</v>
      </c>
      <c r="C32" s="117" t="s">
        <v>234</v>
      </c>
      <c r="D32" s="92">
        <v>1</v>
      </c>
      <c r="E32" s="93">
        <v>1</v>
      </c>
      <c r="F32" s="93">
        <v>1</v>
      </c>
      <c r="G32" s="93"/>
      <c r="H32" s="93"/>
      <c r="I32" s="94"/>
      <c r="J32" s="65">
        <f t="shared" si="0"/>
        <v>3</v>
      </c>
    </row>
    <row r="33" spans="2:10" ht="20.100000000000001" customHeight="1" x14ac:dyDescent="0.25">
      <c r="B33" s="95" t="s">
        <v>150</v>
      </c>
      <c r="C33" s="113" t="s">
        <v>228</v>
      </c>
      <c r="D33" s="84"/>
      <c r="E33" s="97"/>
      <c r="F33" s="97"/>
      <c r="G33" s="97"/>
      <c r="H33" s="97"/>
      <c r="I33" s="98">
        <v>1</v>
      </c>
      <c r="J33" s="65">
        <f t="shared" si="0"/>
        <v>1</v>
      </c>
    </row>
    <row r="34" spans="2:10" ht="20.100000000000001" customHeight="1" x14ac:dyDescent="0.25">
      <c r="B34" s="95" t="s">
        <v>12</v>
      </c>
      <c r="C34" s="96" t="s">
        <v>229</v>
      </c>
      <c r="D34" s="84"/>
      <c r="E34" s="97">
        <v>2</v>
      </c>
      <c r="F34" s="97">
        <v>2</v>
      </c>
      <c r="G34" s="97"/>
      <c r="H34" s="97"/>
      <c r="I34" s="98"/>
      <c r="J34" s="65">
        <f t="shared" si="0"/>
        <v>4</v>
      </c>
    </row>
    <row r="35" spans="2:10" ht="20.100000000000001" customHeight="1" thickBot="1" x14ac:dyDescent="0.3">
      <c r="B35" s="60" t="s">
        <v>104</v>
      </c>
      <c r="C35" s="70"/>
      <c r="D35" s="129"/>
      <c r="E35" s="129"/>
      <c r="F35" s="129"/>
      <c r="G35" s="129"/>
      <c r="H35" s="129"/>
      <c r="I35" s="129"/>
      <c r="J35" s="73"/>
    </row>
    <row r="36" spans="2:10" ht="20.100000000000001" customHeight="1" x14ac:dyDescent="0.25">
      <c r="B36" s="159" t="s">
        <v>186</v>
      </c>
      <c r="C36" s="143" t="s">
        <v>329</v>
      </c>
      <c r="D36" s="133">
        <v>3</v>
      </c>
      <c r="E36" s="102">
        <v>3</v>
      </c>
      <c r="F36" s="102">
        <v>3</v>
      </c>
      <c r="G36" s="102">
        <v>3</v>
      </c>
      <c r="H36" s="102">
        <v>3</v>
      </c>
      <c r="I36" s="103">
        <v>3</v>
      </c>
      <c r="J36" s="65">
        <f t="shared" si="0"/>
        <v>18</v>
      </c>
    </row>
    <row r="37" spans="2:10" ht="20.100000000000001" customHeight="1" x14ac:dyDescent="0.25">
      <c r="B37" s="158" t="s">
        <v>15</v>
      </c>
      <c r="C37" s="120" t="s">
        <v>268</v>
      </c>
      <c r="D37" s="116"/>
      <c r="E37" s="93"/>
      <c r="F37" s="93"/>
      <c r="G37" s="93">
        <v>1</v>
      </c>
      <c r="H37" s="93">
        <v>1</v>
      </c>
      <c r="I37" s="94">
        <v>1</v>
      </c>
      <c r="J37" s="65">
        <f t="shared" si="0"/>
        <v>3</v>
      </c>
    </row>
    <row r="38" spans="2:10" ht="20.100000000000001" customHeight="1" x14ac:dyDescent="0.25">
      <c r="B38" s="158" t="s">
        <v>63</v>
      </c>
      <c r="C38" s="120" t="s">
        <v>265</v>
      </c>
      <c r="D38" s="116"/>
      <c r="E38" s="93"/>
      <c r="F38" s="93"/>
      <c r="G38" s="93"/>
      <c r="H38" s="93">
        <v>1</v>
      </c>
      <c r="I38" s="94"/>
      <c r="J38" s="65">
        <f t="shared" si="0"/>
        <v>1</v>
      </c>
    </row>
    <row r="39" spans="2:10" ht="20.100000000000001" customHeight="1" x14ac:dyDescent="0.25">
      <c r="B39" s="90" t="s">
        <v>66</v>
      </c>
      <c r="C39" s="91" t="s">
        <v>270</v>
      </c>
      <c r="D39" s="116"/>
      <c r="E39" s="93"/>
      <c r="F39" s="93"/>
      <c r="G39" s="93"/>
      <c r="H39" s="93">
        <v>1</v>
      </c>
      <c r="I39" s="94"/>
      <c r="J39" s="65">
        <f t="shared" si="0"/>
        <v>1</v>
      </c>
    </row>
    <row r="40" spans="2:10" ht="20.100000000000001" customHeight="1" x14ac:dyDescent="0.25">
      <c r="B40" s="158" t="s">
        <v>17</v>
      </c>
      <c r="C40" s="120" t="s">
        <v>330</v>
      </c>
      <c r="D40" s="116"/>
      <c r="E40" s="93"/>
      <c r="F40" s="93"/>
      <c r="G40" s="93"/>
      <c r="H40" s="93"/>
      <c r="I40" s="94">
        <v>1</v>
      </c>
      <c r="J40" s="65">
        <f t="shared" si="0"/>
        <v>1</v>
      </c>
    </row>
    <row r="41" spans="2:10" ht="20.100000000000001" customHeight="1" x14ac:dyDescent="0.25">
      <c r="B41" s="90" t="s">
        <v>78</v>
      </c>
      <c r="C41" s="91" t="s">
        <v>331</v>
      </c>
      <c r="D41" s="116"/>
      <c r="E41" s="93"/>
      <c r="F41" s="93"/>
      <c r="G41" s="93"/>
      <c r="H41" s="93"/>
      <c r="I41" s="94">
        <v>1</v>
      </c>
      <c r="J41" s="65">
        <f t="shared" si="0"/>
        <v>1</v>
      </c>
    </row>
    <row r="42" spans="2:10" ht="20.100000000000001" customHeight="1" x14ac:dyDescent="0.25">
      <c r="B42" s="158" t="s">
        <v>136</v>
      </c>
      <c r="C42" s="120" t="s">
        <v>264</v>
      </c>
      <c r="D42" s="116">
        <v>1</v>
      </c>
      <c r="E42" s="93">
        <v>1</v>
      </c>
      <c r="F42" s="93">
        <v>1</v>
      </c>
      <c r="G42" s="93">
        <v>1</v>
      </c>
      <c r="H42" s="93">
        <v>1</v>
      </c>
      <c r="I42" s="94">
        <v>1</v>
      </c>
      <c r="J42" s="65">
        <f t="shared" si="0"/>
        <v>6</v>
      </c>
    </row>
    <row r="43" spans="2:10" ht="20.100000000000001" customHeight="1" x14ac:dyDescent="0.25">
      <c r="B43" s="90" t="s">
        <v>67</v>
      </c>
      <c r="C43" s="96"/>
      <c r="D43" s="116"/>
      <c r="E43" s="93"/>
      <c r="F43" s="93"/>
      <c r="G43" s="93"/>
      <c r="H43" s="93"/>
      <c r="I43" s="94"/>
      <c r="J43" s="65">
        <f t="shared" si="0"/>
        <v>0</v>
      </c>
    </row>
    <row r="44" spans="2:10" ht="20.100000000000001" customHeight="1" thickBot="1" x14ac:dyDescent="0.3">
      <c r="B44" s="60" t="s">
        <v>105</v>
      </c>
      <c r="C44" s="70"/>
      <c r="D44" s="129"/>
      <c r="E44" s="129"/>
      <c r="F44" s="129"/>
      <c r="G44" s="129"/>
      <c r="H44" s="129"/>
      <c r="I44" s="129"/>
      <c r="J44" s="73"/>
    </row>
    <row r="45" spans="2:10" ht="19.5" customHeight="1" x14ac:dyDescent="0.25">
      <c r="B45" s="159" t="s">
        <v>56</v>
      </c>
      <c r="C45" s="143" t="s">
        <v>235</v>
      </c>
      <c r="D45" s="101"/>
      <c r="E45" s="102"/>
      <c r="F45" s="102"/>
      <c r="G45" s="102"/>
      <c r="H45" s="102">
        <v>1</v>
      </c>
      <c r="I45" s="103"/>
      <c r="J45" s="65">
        <f t="shared" si="0"/>
        <v>1</v>
      </c>
    </row>
    <row r="46" spans="2:10" ht="20.100000000000001" customHeight="1" x14ac:dyDescent="0.25">
      <c r="B46" s="158" t="s">
        <v>46</v>
      </c>
      <c r="C46" s="120" t="s">
        <v>236</v>
      </c>
      <c r="D46" s="92"/>
      <c r="E46" s="93"/>
      <c r="F46" s="93"/>
      <c r="G46" s="93"/>
      <c r="H46" s="93">
        <v>1</v>
      </c>
      <c r="I46" s="94">
        <v>1</v>
      </c>
      <c r="J46" s="65">
        <f t="shared" si="0"/>
        <v>2</v>
      </c>
    </row>
    <row r="47" spans="2:10" ht="20.100000000000001" customHeight="1" x14ac:dyDescent="0.25">
      <c r="B47" s="95" t="s">
        <v>86</v>
      </c>
      <c r="C47" s="113" t="s">
        <v>237</v>
      </c>
      <c r="D47" s="84"/>
      <c r="E47" s="97"/>
      <c r="F47" s="97"/>
      <c r="G47" s="97"/>
      <c r="H47" s="97">
        <v>1</v>
      </c>
      <c r="I47" s="98"/>
      <c r="J47" s="65">
        <f t="shared" si="0"/>
        <v>1</v>
      </c>
    </row>
    <row r="48" spans="2:10" ht="20.100000000000001" customHeight="1" x14ac:dyDescent="0.25">
      <c r="B48" s="144" t="s">
        <v>47</v>
      </c>
      <c r="C48" s="117" t="s">
        <v>238</v>
      </c>
      <c r="D48" s="84"/>
      <c r="E48" s="97"/>
      <c r="F48" s="97"/>
      <c r="G48" s="97"/>
      <c r="H48" s="97">
        <v>1</v>
      </c>
      <c r="I48" s="98">
        <v>1</v>
      </c>
      <c r="J48" s="65">
        <f t="shared" si="0"/>
        <v>2</v>
      </c>
    </row>
    <row r="49" spans="2:10" ht="20.100000000000001" customHeight="1" thickBot="1" x14ac:dyDescent="0.3">
      <c r="B49" s="144" t="s">
        <v>83</v>
      </c>
      <c r="C49" s="121" t="s">
        <v>239</v>
      </c>
      <c r="D49" s="84"/>
      <c r="E49" s="97"/>
      <c r="F49" s="97"/>
      <c r="G49" s="97"/>
      <c r="H49" s="93"/>
      <c r="I49" s="98">
        <v>1</v>
      </c>
      <c r="J49" s="65">
        <f t="shared" si="0"/>
        <v>1</v>
      </c>
    </row>
    <row r="50" spans="2:10" ht="20.100000000000001" customHeight="1" thickBot="1" x14ac:dyDescent="0.3">
      <c r="B50" s="5" t="s">
        <v>3</v>
      </c>
      <c r="C50" s="58"/>
      <c r="D50" s="66">
        <f>SUM(D6:D49)</f>
        <v>24</v>
      </c>
      <c r="E50" s="66">
        <f t="shared" ref="E50:I50" si="1">SUM(E6:E49)</f>
        <v>27</v>
      </c>
      <c r="F50" s="66">
        <f t="shared" si="1"/>
        <v>28</v>
      </c>
      <c r="G50" s="66">
        <f t="shared" si="1"/>
        <v>27</v>
      </c>
      <c r="H50" s="66">
        <f t="shared" si="1"/>
        <v>18</v>
      </c>
      <c r="I50" s="66">
        <f t="shared" si="1"/>
        <v>16</v>
      </c>
      <c r="J50" s="67">
        <f>SUM(J6:J49)</f>
        <v>140</v>
      </c>
    </row>
    <row r="51" spans="2:10" ht="20.100000000000001" customHeight="1" x14ac:dyDescent="0.25">
      <c r="B51" s="8" t="s">
        <v>4</v>
      </c>
      <c r="C51" s="59"/>
      <c r="D51" s="211"/>
      <c r="E51" s="212"/>
      <c r="F51" s="212"/>
      <c r="G51" s="212"/>
      <c r="H51" s="212"/>
      <c r="I51" s="212"/>
      <c r="J51" s="213"/>
    </row>
    <row r="52" spans="2:10" ht="20.100000000000001" customHeight="1" x14ac:dyDescent="0.25">
      <c r="B52" s="90" t="s">
        <v>360</v>
      </c>
      <c r="C52" s="86" t="s">
        <v>276</v>
      </c>
      <c r="D52" s="116">
        <v>1</v>
      </c>
      <c r="E52" s="93">
        <v>1</v>
      </c>
      <c r="F52" s="93">
        <v>1</v>
      </c>
      <c r="G52" s="93">
        <v>1</v>
      </c>
      <c r="H52" s="93">
        <v>1</v>
      </c>
      <c r="I52" s="94">
        <v>1</v>
      </c>
      <c r="J52" s="68">
        <f>SUM(D52:I52)</f>
        <v>6</v>
      </c>
    </row>
    <row r="53" spans="2:10" ht="20.100000000000001" customHeight="1" x14ac:dyDescent="0.25">
      <c r="B53" s="90" t="s">
        <v>169</v>
      </c>
      <c r="C53" s="120" t="s">
        <v>240</v>
      </c>
      <c r="D53" s="116"/>
      <c r="E53" s="93"/>
      <c r="F53" s="93"/>
      <c r="G53" s="93">
        <v>1</v>
      </c>
      <c r="H53" s="93">
        <v>1</v>
      </c>
      <c r="I53" s="151">
        <v>1</v>
      </c>
      <c r="J53" s="68">
        <f t="shared" ref="J53:J58" si="2">SUM(D53:I53)</f>
        <v>3</v>
      </c>
    </row>
    <row r="54" spans="2:10" ht="20.100000000000001" customHeight="1" x14ac:dyDescent="0.25">
      <c r="B54" s="104" t="s">
        <v>57</v>
      </c>
      <c r="C54" s="91" t="s">
        <v>241</v>
      </c>
      <c r="D54" s="116">
        <v>2</v>
      </c>
      <c r="E54" s="93">
        <v>2</v>
      </c>
      <c r="F54" s="93">
        <v>1</v>
      </c>
      <c r="G54" s="93">
        <v>1</v>
      </c>
      <c r="H54" s="93">
        <v>1</v>
      </c>
      <c r="I54" s="122">
        <v>1</v>
      </c>
      <c r="J54" s="68">
        <f t="shared" si="2"/>
        <v>8</v>
      </c>
    </row>
    <row r="55" spans="2:10" ht="20.100000000000001" customHeight="1" x14ac:dyDescent="0.25">
      <c r="B55" s="90" t="s">
        <v>58</v>
      </c>
      <c r="C55" s="91" t="s">
        <v>243</v>
      </c>
      <c r="D55" s="118">
        <v>1</v>
      </c>
      <c r="E55" s="97">
        <v>1</v>
      </c>
      <c r="F55" s="97"/>
      <c r="G55" s="97"/>
      <c r="H55" s="97"/>
      <c r="I55" s="98"/>
      <c r="J55" s="68">
        <f t="shared" si="2"/>
        <v>2</v>
      </c>
    </row>
    <row r="56" spans="2:10" ht="20.100000000000001" customHeight="1" x14ac:dyDescent="0.25">
      <c r="B56" s="95" t="s">
        <v>12</v>
      </c>
      <c r="C56" s="91" t="s">
        <v>242</v>
      </c>
      <c r="D56" s="118">
        <v>2</v>
      </c>
      <c r="E56" s="97"/>
      <c r="F56" s="97"/>
      <c r="G56" s="97"/>
      <c r="H56" s="97"/>
      <c r="I56" s="98"/>
      <c r="J56" s="68">
        <f t="shared" si="2"/>
        <v>2</v>
      </c>
    </row>
    <row r="57" spans="2:10" ht="20.100000000000001" customHeight="1" x14ac:dyDescent="0.25">
      <c r="B57" s="90" t="s">
        <v>342</v>
      </c>
      <c r="C57" s="91" t="s">
        <v>241</v>
      </c>
      <c r="D57" s="116"/>
      <c r="E57" s="93"/>
      <c r="F57" s="93"/>
      <c r="G57" s="93"/>
      <c r="H57" s="93">
        <v>1</v>
      </c>
      <c r="I57" s="94">
        <v>1</v>
      </c>
      <c r="J57" s="68">
        <f t="shared" si="2"/>
        <v>2</v>
      </c>
    </row>
    <row r="58" spans="2:10" ht="20.100000000000001" customHeight="1" thickBot="1" x14ac:dyDescent="0.3">
      <c r="B58" s="124" t="s">
        <v>20</v>
      </c>
      <c r="C58" s="125" t="s">
        <v>244</v>
      </c>
      <c r="D58" s="126"/>
      <c r="E58" s="127">
        <v>1</v>
      </c>
      <c r="F58" s="127"/>
      <c r="G58" s="127"/>
      <c r="H58" s="127"/>
      <c r="I58" s="128"/>
      <c r="J58" s="69">
        <f t="shared" si="2"/>
        <v>1</v>
      </c>
    </row>
    <row r="59" spans="2:10" ht="20.100000000000001" customHeight="1" x14ac:dyDescent="0.25"/>
    <row r="60" spans="2:10" ht="20.100000000000001" customHeight="1" x14ac:dyDescent="0.25"/>
    <row r="61" spans="2:10" ht="20.100000000000001" customHeight="1" x14ac:dyDescent="0.25"/>
    <row r="62" spans="2:10" ht="20.100000000000001" customHeight="1" x14ac:dyDescent="0.25"/>
    <row r="63" spans="2:10" ht="20.100000000000001" customHeight="1" x14ac:dyDescent="0.25"/>
    <row r="64" spans="2:10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</sheetData>
  <sheetProtection selectLockedCells="1" selectUnlockedCells="1"/>
  <mergeCells count="7">
    <mergeCell ref="B2:J2"/>
    <mergeCell ref="D3:J3"/>
    <mergeCell ref="D51:J51"/>
    <mergeCell ref="L5:L8"/>
    <mergeCell ref="L9:L12"/>
    <mergeCell ref="L16:L17"/>
    <mergeCell ref="L22:L26"/>
  </mergeCells>
  <pageMargins left="0.7" right="0.7" top="0.78740157499999996" bottom="0.78740157499999996" header="0.3" footer="0.3"/>
  <pageSetup paperSize="9" scale="70" orientation="portrait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94"/>
  <sheetViews>
    <sheetView zoomScale="80" zoomScaleNormal="80" zoomScaleSheetLayoutView="100" workbookViewId="0">
      <selection activeCell="B6" sqref="B6:J59"/>
    </sheetView>
  </sheetViews>
  <sheetFormatPr defaultColWidth="8.85546875" defaultRowHeight="15" x14ac:dyDescent="0.25"/>
  <cols>
    <col min="1" max="1" width="3" customWidth="1"/>
    <col min="2" max="2" width="55.140625" customWidth="1"/>
    <col min="3" max="3" width="9.42578125" bestFit="1" customWidth="1"/>
    <col min="4" max="9" width="6.140625" customWidth="1"/>
    <col min="10" max="10" width="12.140625" customWidth="1"/>
    <col min="11" max="11" width="5.7109375" customWidth="1"/>
    <col min="12" max="12" width="90.7109375" customWidth="1"/>
    <col min="13" max="13" width="5.7109375" customWidth="1"/>
    <col min="14" max="14" width="5.42578125" customWidth="1"/>
    <col min="15" max="15" width="4.85546875" customWidth="1"/>
    <col min="16" max="16" width="5.28515625" customWidth="1"/>
    <col min="17" max="17" width="5.42578125" customWidth="1"/>
    <col min="18" max="18" width="4.42578125" customWidth="1"/>
    <col min="19" max="19" width="5.42578125" customWidth="1"/>
    <col min="20" max="20" width="4.85546875" customWidth="1"/>
    <col min="21" max="21" width="4" customWidth="1"/>
    <col min="22" max="22" width="6.7109375" customWidth="1"/>
    <col min="23" max="23" width="4" customWidth="1"/>
  </cols>
  <sheetData>
    <row r="1" spans="1:15" ht="12" customHeight="1" thickBot="1" x14ac:dyDescent="0.3"/>
    <row r="2" spans="1:15" ht="30" customHeight="1" thickBot="1" x14ac:dyDescent="0.45">
      <c r="B2" s="228" t="s">
        <v>113</v>
      </c>
      <c r="C2" s="229"/>
      <c r="D2" s="230"/>
      <c r="E2" s="230"/>
      <c r="F2" s="230"/>
      <c r="G2" s="230"/>
      <c r="H2" s="230"/>
      <c r="I2" s="230"/>
      <c r="J2" s="231"/>
      <c r="L2" s="26" t="s">
        <v>122</v>
      </c>
      <c r="M2" s="1"/>
      <c r="N2" s="1"/>
      <c r="O2" s="1"/>
    </row>
    <row r="3" spans="1:15" ht="20.100000000000001" customHeight="1" x14ac:dyDescent="0.25">
      <c r="B3" s="2" t="s">
        <v>0</v>
      </c>
      <c r="C3" s="34"/>
      <c r="D3" s="214" t="s">
        <v>92</v>
      </c>
      <c r="E3" s="215"/>
      <c r="F3" s="215"/>
      <c r="G3" s="215"/>
      <c r="H3" s="215"/>
      <c r="I3" s="215"/>
      <c r="J3" s="216"/>
      <c r="L3" s="27" t="s">
        <v>117</v>
      </c>
    </row>
    <row r="4" spans="1:15" ht="20.100000000000001" customHeight="1" x14ac:dyDescent="0.25">
      <c r="A4" s="6"/>
      <c r="B4" s="4" t="s">
        <v>1</v>
      </c>
      <c r="C4" s="35" t="s">
        <v>208</v>
      </c>
      <c r="D4" s="12" t="s">
        <v>31</v>
      </c>
      <c r="E4" s="12" t="s">
        <v>93</v>
      </c>
      <c r="F4" s="12" t="s">
        <v>94</v>
      </c>
      <c r="G4" s="12" t="s">
        <v>34</v>
      </c>
      <c r="H4" s="12" t="s">
        <v>95</v>
      </c>
      <c r="I4" s="12" t="s">
        <v>96</v>
      </c>
      <c r="J4" s="7" t="s">
        <v>2</v>
      </c>
      <c r="L4" s="22" t="s">
        <v>118</v>
      </c>
    </row>
    <row r="5" spans="1:15" ht="20.100000000000001" customHeight="1" thickBot="1" x14ac:dyDescent="0.3">
      <c r="A5" s="6"/>
      <c r="B5" s="61" t="s">
        <v>97</v>
      </c>
      <c r="C5" s="62"/>
      <c r="D5" s="63"/>
      <c r="E5" s="63"/>
      <c r="F5" s="63"/>
      <c r="G5" s="63"/>
      <c r="H5" s="63"/>
      <c r="I5" s="63"/>
      <c r="J5" s="64"/>
      <c r="L5" s="243" t="s">
        <v>158</v>
      </c>
    </row>
    <row r="6" spans="1:15" ht="20.100000000000001" customHeight="1" x14ac:dyDescent="0.25">
      <c r="A6" s="6"/>
      <c r="B6" s="85" t="s">
        <v>48</v>
      </c>
      <c r="C6" s="112" t="s">
        <v>209</v>
      </c>
      <c r="D6" s="101">
        <v>2</v>
      </c>
      <c r="E6" s="102">
        <v>2</v>
      </c>
      <c r="F6" s="102">
        <v>1</v>
      </c>
      <c r="G6" s="102">
        <v>2</v>
      </c>
      <c r="H6" s="102"/>
      <c r="I6" s="103"/>
      <c r="J6" s="65">
        <f>SUM(D6:I6)</f>
        <v>7</v>
      </c>
      <c r="L6" s="243"/>
    </row>
    <row r="7" spans="1:15" ht="20.100000000000001" customHeight="1" x14ac:dyDescent="0.25">
      <c r="A7" s="6"/>
      <c r="B7" s="90" t="s">
        <v>44</v>
      </c>
      <c r="C7" s="91" t="s">
        <v>210</v>
      </c>
      <c r="D7" s="92">
        <v>3</v>
      </c>
      <c r="E7" s="93">
        <v>3</v>
      </c>
      <c r="F7" s="93">
        <v>3</v>
      </c>
      <c r="G7" s="93">
        <v>4</v>
      </c>
      <c r="H7" s="93">
        <v>2</v>
      </c>
      <c r="I7" s="94">
        <v>2</v>
      </c>
      <c r="J7" s="65">
        <f t="shared" ref="J7:J49" si="0">SUM(D7:I7)</f>
        <v>17</v>
      </c>
      <c r="L7" s="243"/>
    </row>
    <row r="8" spans="1:15" ht="20.100000000000001" customHeight="1" x14ac:dyDescent="0.25">
      <c r="A8" s="6"/>
      <c r="B8" s="95" t="s">
        <v>55</v>
      </c>
      <c r="C8" s="96" t="s">
        <v>211</v>
      </c>
      <c r="D8" s="84">
        <v>2</v>
      </c>
      <c r="E8" s="97">
        <v>2</v>
      </c>
      <c r="F8" s="97">
        <v>2</v>
      </c>
      <c r="G8" s="97">
        <v>2</v>
      </c>
      <c r="H8" s="97"/>
      <c r="I8" s="98"/>
      <c r="J8" s="65">
        <f t="shared" si="0"/>
        <v>8</v>
      </c>
      <c r="L8" s="243"/>
    </row>
    <row r="9" spans="1:15" ht="20.100000000000001" customHeight="1" thickBot="1" x14ac:dyDescent="0.3">
      <c r="A9" s="6"/>
      <c r="B9" s="61" t="s">
        <v>99</v>
      </c>
      <c r="C9" s="70"/>
      <c r="D9" s="129"/>
      <c r="E9" s="129"/>
      <c r="F9" s="129"/>
      <c r="G9" s="129"/>
      <c r="H9" s="129"/>
      <c r="I9" s="129"/>
      <c r="J9" s="73"/>
      <c r="L9" s="221" t="s">
        <v>125</v>
      </c>
    </row>
    <row r="10" spans="1:15" ht="20.100000000000001" customHeight="1" x14ac:dyDescent="0.25">
      <c r="A10" s="6"/>
      <c r="B10" s="85" t="s">
        <v>5</v>
      </c>
      <c r="C10" s="117" t="s">
        <v>212</v>
      </c>
      <c r="D10" s="101">
        <v>1</v>
      </c>
      <c r="E10" s="102">
        <v>1</v>
      </c>
      <c r="F10" s="102">
        <v>1</v>
      </c>
      <c r="G10" s="102">
        <v>1</v>
      </c>
      <c r="H10" s="102"/>
      <c r="I10" s="103"/>
      <c r="J10" s="65">
        <f t="shared" si="0"/>
        <v>4</v>
      </c>
      <c r="L10" s="221"/>
    </row>
    <row r="11" spans="1:15" ht="20.100000000000001" customHeight="1" x14ac:dyDescent="0.25">
      <c r="A11" s="6"/>
      <c r="B11" s="95" t="s">
        <v>6</v>
      </c>
      <c r="C11" s="96" t="s">
        <v>213</v>
      </c>
      <c r="D11" s="84">
        <v>1</v>
      </c>
      <c r="E11" s="97">
        <v>1</v>
      </c>
      <c r="F11" s="97">
        <v>1</v>
      </c>
      <c r="G11" s="97"/>
      <c r="H11" s="97"/>
      <c r="I11" s="98"/>
      <c r="J11" s="65">
        <f t="shared" si="0"/>
        <v>3</v>
      </c>
      <c r="L11" s="221"/>
    </row>
    <row r="12" spans="1:15" ht="20.100000000000001" customHeight="1" thickBot="1" x14ac:dyDescent="0.3">
      <c r="A12" s="6"/>
      <c r="B12" s="60" t="s">
        <v>100</v>
      </c>
      <c r="C12" s="70"/>
      <c r="D12" s="129"/>
      <c r="E12" s="129"/>
      <c r="F12" s="129"/>
      <c r="G12" s="129"/>
      <c r="H12" s="129"/>
      <c r="I12" s="129"/>
      <c r="J12" s="73"/>
      <c r="L12" s="221"/>
    </row>
    <row r="13" spans="1:15" ht="20.100000000000001" customHeight="1" x14ac:dyDescent="0.25">
      <c r="A13" s="6"/>
      <c r="B13" s="104" t="s">
        <v>49</v>
      </c>
      <c r="C13" s="131" t="s">
        <v>209</v>
      </c>
      <c r="D13" s="106">
        <v>1</v>
      </c>
      <c r="E13" s="107">
        <v>1</v>
      </c>
      <c r="F13" s="107">
        <v>2</v>
      </c>
      <c r="G13" s="107">
        <v>2</v>
      </c>
      <c r="H13" s="107"/>
      <c r="I13" s="108"/>
      <c r="J13" s="65">
        <f t="shared" si="0"/>
        <v>6</v>
      </c>
      <c r="L13" s="28" t="s">
        <v>126</v>
      </c>
    </row>
    <row r="14" spans="1:15" ht="20.100000000000001" customHeight="1" x14ac:dyDescent="0.25">
      <c r="A14" s="6"/>
      <c r="B14" s="104" t="s">
        <v>6</v>
      </c>
      <c r="C14" s="109" t="s">
        <v>213</v>
      </c>
      <c r="D14" s="110"/>
      <c r="E14" s="110"/>
      <c r="F14" s="110"/>
      <c r="G14" s="110">
        <v>1</v>
      </c>
      <c r="H14" s="110">
        <v>1</v>
      </c>
      <c r="I14" s="110"/>
      <c r="J14" s="65">
        <f t="shared" si="0"/>
        <v>2</v>
      </c>
      <c r="L14" s="28"/>
    </row>
    <row r="15" spans="1:15" ht="20.100000000000001" customHeight="1" thickBot="1" x14ac:dyDescent="0.3">
      <c r="A15" s="6"/>
      <c r="B15" s="60" t="s">
        <v>101</v>
      </c>
      <c r="C15" s="70"/>
      <c r="D15" s="129"/>
      <c r="E15" s="129"/>
      <c r="F15" s="129"/>
      <c r="G15" s="129"/>
      <c r="H15" s="129"/>
      <c r="I15" s="129"/>
      <c r="J15" s="73"/>
      <c r="L15" s="232" t="s">
        <v>164</v>
      </c>
    </row>
    <row r="16" spans="1:15" ht="20.100000000000001" customHeight="1" x14ac:dyDescent="0.25">
      <c r="A16" s="6"/>
      <c r="B16" s="104" t="s">
        <v>7</v>
      </c>
      <c r="C16" s="132" t="s">
        <v>214</v>
      </c>
      <c r="D16" s="106">
        <v>2</v>
      </c>
      <c r="E16" s="107">
        <v>2</v>
      </c>
      <c r="F16" s="107">
        <v>2</v>
      </c>
      <c r="G16" s="107">
        <v>2</v>
      </c>
      <c r="H16" s="107"/>
      <c r="I16" s="108"/>
      <c r="J16" s="65">
        <f t="shared" si="0"/>
        <v>8</v>
      </c>
      <c r="L16" s="232"/>
    </row>
    <row r="17" spans="1:12" ht="20.100000000000001" customHeight="1" thickBot="1" x14ac:dyDescent="0.3">
      <c r="A17" s="6"/>
      <c r="B17" s="60" t="s">
        <v>102</v>
      </c>
      <c r="C17" s="70"/>
      <c r="D17" s="129"/>
      <c r="E17" s="129"/>
      <c r="F17" s="129"/>
      <c r="G17" s="129"/>
      <c r="H17" s="129"/>
      <c r="I17" s="129"/>
      <c r="J17" s="73"/>
      <c r="L17" s="232"/>
    </row>
    <row r="18" spans="1:12" ht="20.100000000000001" customHeight="1" x14ac:dyDescent="0.25">
      <c r="A18" s="6"/>
      <c r="B18" s="104" t="s">
        <v>8</v>
      </c>
      <c r="C18" s="132" t="s">
        <v>215</v>
      </c>
      <c r="D18" s="106">
        <v>1</v>
      </c>
      <c r="E18" s="107">
        <v>1</v>
      </c>
      <c r="F18" s="107">
        <v>1</v>
      </c>
      <c r="G18" s="107">
        <v>1</v>
      </c>
      <c r="H18" s="107"/>
      <c r="I18" s="108"/>
      <c r="J18" s="65">
        <f t="shared" si="0"/>
        <v>4</v>
      </c>
      <c r="L18" s="232"/>
    </row>
    <row r="19" spans="1:12" ht="20.100000000000001" customHeight="1" thickBot="1" x14ac:dyDescent="0.3">
      <c r="B19" s="60" t="s">
        <v>103</v>
      </c>
      <c r="C19" s="70"/>
      <c r="D19" s="129"/>
      <c r="E19" s="129"/>
      <c r="F19" s="129"/>
      <c r="G19" s="129"/>
      <c r="H19" s="129"/>
      <c r="I19" s="129"/>
      <c r="J19" s="73"/>
      <c r="L19" s="24" t="s">
        <v>361</v>
      </c>
    </row>
    <row r="20" spans="1:12" ht="20.100000000000001" customHeight="1" x14ac:dyDescent="0.25">
      <c r="B20" s="85" t="s">
        <v>53</v>
      </c>
      <c r="C20" s="112" t="s">
        <v>216</v>
      </c>
      <c r="D20" s="101">
        <v>2</v>
      </c>
      <c r="E20" s="102"/>
      <c r="F20" s="102"/>
      <c r="G20" s="102"/>
      <c r="H20" s="102"/>
      <c r="I20" s="103"/>
      <c r="J20" s="65">
        <f t="shared" si="0"/>
        <v>2</v>
      </c>
      <c r="L20" s="222" t="s">
        <v>134</v>
      </c>
    </row>
    <row r="21" spans="1:12" ht="20.100000000000001" customHeight="1" x14ac:dyDescent="0.25">
      <c r="B21" s="90" t="s">
        <v>54</v>
      </c>
      <c r="C21" s="91" t="s">
        <v>217</v>
      </c>
      <c r="D21" s="92">
        <v>1</v>
      </c>
      <c r="E21" s="93"/>
      <c r="F21" s="93"/>
      <c r="G21" s="93"/>
      <c r="H21" s="93"/>
      <c r="I21" s="94"/>
      <c r="J21" s="65">
        <f t="shared" si="0"/>
        <v>1</v>
      </c>
      <c r="L21" s="222"/>
    </row>
    <row r="22" spans="1:12" ht="20.100000000000001" customHeight="1" x14ac:dyDescent="0.25">
      <c r="B22" s="85" t="s">
        <v>200</v>
      </c>
      <c r="C22" s="112" t="s">
        <v>218</v>
      </c>
      <c r="D22" s="101">
        <v>1</v>
      </c>
      <c r="E22" s="102"/>
      <c r="F22" s="102"/>
      <c r="G22" s="102"/>
      <c r="H22" s="102"/>
      <c r="I22" s="103"/>
      <c r="J22" s="65">
        <f t="shared" si="0"/>
        <v>1</v>
      </c>
      <c r="L22" s="29"/>
    </row>
    <row r="23" spans="1:12" ht="20.100000000000001" customHeight="1" x14ac:dyDescent="0.25">
      <c r="B23" s="85" t="s">
        <v>42</v>
      </c>
      <c r="C23" s="112" t="s">
        <v>219</v>
      </c>
      <c r="D23" s="101"/>
      <c r="E23" s="102">
        <v>3</v>
      </c>
      <c r="F23" s="102">
        <v>2</v>
      </c>
      <c r="G23" s="102">
        <v>2</v>
      </c>
      <c r="H23" s="102"/>
      <c r="I23" s="103"/>
      <c r="J23" s="65">
        <f t="shared" si="0"/>
        <v>7</v>
      </c>
      <c r="L23" s="222" t="s">
        <v>138</v>
      </c>
    </row>
    <row r="24" spans="1:12" ht="20.100000000000001" customHeight="1" x14ac:dyDescent="0.25">
      <c r="B24" s="90" t="s">
        <v>51</v>
      </c>
      <c r="C24" s="91" t="s">
        <v>220</v>
      </c>
      <c r="D24" s="92">
        <v>2</v>
      </c>
      <c r="E24" s="93">
        <v>3</v>
      </c>
      <c r="F24" s="93">
        <v>2</v>
      </c>
      <c r="G24" s="93"/>
      <c r="H24" s="93"/>
      <c r="I24" s="94"/>
      <c r="J24" s="65">
        <f t="shared" si="0"/>
        <v>7</v>
      </c>
      <c r="L24" s="222"/>
    </row>
    <row r="25" spans="1:12" ht="20.100000000000001" customHeight="1" x14ac:dyDescent="0.25">
      <c r="B25" s="90" t="s">
        <v>40</v>
      </c>
      <c r="C25" s="91" t="s">
        <v>221</v>
      </c>
      <c r="D25" s="92"/>
      <c r="E25" s="93">
        <v>1</v>
      </c>
      <c r="F25" s="93">
        <v>1</v>
      </c>
      <c r="G25" s="93">
        <v>2</v>
      </c>
      <c r="H25" s="93"/>
      <c r="I25" s="94"/>
      <c r="J25" s="65">
        <f t="shared" si="0"/>
        <v>4</v>
      </c>
      <c r="L25" s="226" t="s">
        <v>143</v>
      </c>
    </row>
    <row r="26" spans="1:12" ht="20.100000000000001" customHeight="1" x14ac:dyDescent="0.25">
      <c r="B26" s="90" t="s">
        <v>41</v>
      </c>
      <c r="C26" s="91" t="s">
        <v>222</v>
      </c>
      <c r="D26" s="92"/>
      <c r="E26" s="93"/>
      <c r="F26" s="93">
        <v>1</v>
      </c>
      <c r="G26" s="93">
        <v>1</v>
      </c>
      <c r="H26" s="93"/>
      <c r="I26" s="94"/>
      <c r="J26" s="65">
        <f t="shared" si="0"/>
        <v>2</v>
      </c>
      <c r="L26" s="226"/>
    </row>
    <row r="27" spans="1:12" ht="20.100000000000001" customHeight="1" x14ac:dyDescent="0.25">
      <c r="B27" s="90" t="s">
        <v>39</v>
      </c>
      <c r="C27" s="91" t="s">
        <v>223</v>
      </c>
      <c r="D27" s="92"/>
      <c r="E27" s="93"/>
      <c r="F27" s="93">
        <v>2</v>
      </c>
      <c r="G27" s="93">
        <v>2</v>
      </c>
      <c r="H27" s="93"/>
      <c r="I27" s="94"/>
      <c r="J27" s="65">
        <f t="shared" si="0"/>
        <v>4</v>
      </c>
      <c r="L27" s="226"/>
    </row>
    <row r="28" spans="1:12" ht="20.100000000000001" customHeight="1" x14ac:dyDescent="0.25">
      <c r="B28" s="90" t="s">
        <v>159</v>
      </c>
      <c r="C28" s="91" t="s">
        <v>224</v>
      </c>
      <c r="D28" s="92"/>
      <c r="E28" s="93"/>
      <c r="F28" s="93"/>
      <c r="G28" s="93">
        <v>1</v>
      </c>
      <c r="H28" s="93"/>
      <c r="I28" s="94"/>
      <c r="J28" s="65">
        <f t="shared" si="0"/>
        <v>1</v>
      </c>
      <c r="L28" s="227"/>
    </row>
    <row r="29" spans="1:12" ht="20.100000000000001" customHeight="1" x14ac:dyDescent="0.25">
      <c r="B29" s="90" t="s">
        <v>43</v>
      </c>
      <c r="C29" s="112" t="s">
        <v>225</v>
      </c>
      <c r="D29" s="92"/>
      <c r="E29" s="93"/>
      <c r="F29" s="93"/>
      <c r="G29" s="93"/>
      <c r="H29" s="93">
        <v>1</v>
      </c>
      <c r="I29" s="94">
        <v>1</v>
      </c>
      <c r="J29" s="65">
        <f t="shared" si="0"/>
        <v>2</v>
      </c>
    </row>
    <row r="30" spans="1:12" ht="20.100000000000001" customHeight="1" x14ac:dyDescent="0.25">
      <c r="B30" s="85" t="s">
        <v>45</v>
      </c>
      <c r="C30" s="91" t="s">
        <v>226</v>
      </c>
      <c r="D30" s="92"/>
      <c r="E30" s="93"/>
      <c r="F30" s="93"/>
      <c r="G30" s="93"/>
      <c r="H30" s="93">
        <v>1</v>
      </c>
      <c r="I30" s="94">
        <v>1</v>
      </c>
      <c r="J30" s="65">
        <f t="shared" si="0"/>
        <v>2</v>
      </c>
    </row>
    <row r="31" spans="1:12" ht="20.100000000000001" customHeight="1" x14ac:dyDescent="0.25">
      <c r="B31" s="90" t="s">
        <v>9</v>
      </c>
      <c r="C31" s="113" t="s">
        <v>227</v>
      </c>
      <c r="D31" s="92"/>
      <c r="E31" s="93"/>
      <c r="F31" s="93"/>
      <c r="G31" s="93"/>
      <c r="H31" s="93">
        <v>1</v>
      </c>
      <c r="I31" s="94">
        <v>1</v>
      </c>
      <c r="J31" s="65">
        <f t="shared" si="0"/>
        <v>2</v>
      </c>
    </row>
    <row r="32" spans="1:12" ht="20.100000000000001" customHeight="1" x14ac:dyDescent="0.25">
      <c r="B32" s="95" t="s">
        <v>10</v>
      </c>
      <c r="C32" s="113" t="s">
        <v>232</v>
      </c>
      <c r="D32" s="84"/>
      <c r="E32" s="97"/>
      <c r="F32" s="97"/>
      <c r="G32" s="97"/>
      <c r="H32" s="97">
        <v>1</v>
      </c>
      <c r="I32" s="98"/>
      <c r="J32" s="65">
        <f t="shared" si="0"/>
        <v>1</v>
      </c>
    </row>
    <row r="33" spans="2:10" ht="20.100000000000001" customHeight="1" x14ac:dyDescent="0.25">
      <c r="B33" s="90" t="s">
        <v>87</v>
      </c>
      <c r="C33" s="113" t="s">
        <v>228</v>
      </c>
      <c r="D33" s="92">
        <v>1</v>
      </c>
      <c r="E33" s="93">
        <v>1</v>
      </c>
      <c r="F33" s="93">
        <v>1</v>
      </c>
      <c r="G33" s="93"/>
      <c r="H33" s="93"/>
      <c r="I33" s="94"/>
      <c r="J33" s="65">
        <f t="shared" si="0"/>
        <v>3</v>
      </c>
    </row>
    <row r="34" spans="2:10" ht="20.100000000000001" customHeight="1" x14ac:dyDescent="0.25">
      <c r="B34" s="95" t="s">
        <v>150</v>
      </c>
      <c r="C34" s="113" t="s">
        <v>229</v>
      </c>
      <c r="D34" s="84"/>
      <c r="E34" s="97"/>
      <c r="F34" s="97"/>
      <c r="G34" s="97"/>
      <c r="H34" s="97"/>
      <c r="I34" s="98">
        <v>1</v>
      </c>
      <c r="J34" s="65">
        <f t="shared" si="0"/>
        <v>1</v>
      </c>
    </row>
    <row r="35" spans="2:10" ht="20.100000000000001" customHeight="1" x14ac:dyDescent="0.25">
      <c r="B35" s="95" t="s">
        <v>12</v>
      </c>
      <c r="C35" s="96"/>
      <c r="D35" s="84"/>
      <c r="E35" s="97">
        <v>2</v>
      </c>
      <c r="F35" s="97">
        <v>2</v>
      </c>
      <c r="G35" s="97"/>
      <c r="H35" s="97"/>
      <c r="I35" s="98"/>
      <c r="J35" s="65">
        <f t="shared" si="0"/>
        <v>4</v>
      </c>
    </row>
    <row r="36" spans="2:10" ht="20.100000000000001" customHeight="1" thickBot="1" x14ac:dyDescent="0.3">
      <c r="B36" s="60" t="s">
        <v>104</v>
      </c>
      <c r="C36" s="70"/>
      <c r="D36" s="129"/>
      <c r="E36" s="129"/>
      <c r="F36" s="129"/>
      <c r="G36" s="129"/>
      <c r="H36" s="129"/>
      <c r="I36" s="129"/>
      <c r="J36" s="73"/>
    </row>
    <row r="37" spans="2:10" ht="20.100000000000001" customHeight="1" x14ac:dyDescent="0.25">
      <c r="B37" s="159" t="s">
        <v>187</v>
      </c>
      <c r="C37" s="143" t="s">
        <v>327</v>
      </c>
      <c r="D37" s="133">
        <v>3</v>
      </c>
      <c r="E37" s="102">
        <v>3</v>
      </c>
      <c r="F37" s="102">
        <v>3</v>
      </c>
      <c r="G37" s="102">
        <v>3</v>
      </c>
      <c r="H37" s="102">
        <v>3</v>
      </c>
      <c r="I37" s="103">
        <v>3</v>
      </c>
      <c r="J37" s="65">
        <f t="shared" si="0"/>
        <v>18</v>
      </c>
    </row>
    <row r="38" spans="2:10" ht="20.100000000000001" customHeight="1" x14ac:dyDescent="0.25">
      <c r="B38" s="85" t="s">
        <v>166</v>
      </c>
      <c r="C38" s="112" t="s">
        <v>285</v>
      </c>
      <c r="D38" s="133">
        <v>1</v>
      </c>
      <c r="E38" s="102">
        <v>1</v>
      </c>
      <c r="F38" s="102">
        <v>1</v>
      </c>
      <c r="G38" s="102">
        <v>1</v>
      </c>
      <c r="H38" s="102">
        <v>1</v>
      </c>
      <c r="I38" s="103">
        <v>1</v>
      </c>
      <c r="J38" s="65">
        <f t="shared" si="0"/>
        <v>6</v>
      </c>
    </row>
    <row r="39" spans="2:10" ht="20.100000000000001" customHeight="1" x14ac:dyDescent="0.25">
      <c r="B39" s="158" t="s">
        <v>23</v>
      </c>
      <c r="C39" s="120" t="s">
        <v>286</v>
      </c>
      <c r="D39" s="116"/>
      <c r="E39" s="93"/>
      <c r="F39" s="93"/>
      <c r="G39" s="93">
        <v>1</v>
      </c>
      <c r="H39" s="93">
        <v>1</v>
      </c>
      <c r="I39" s="94">
        <v>1</v>
      </c>
      <c r="J39" s="65">
        <f t="shared" si="0"/>
        <v>3</v>
      </c>
    </row>
    <row r="40" spans="2:10" ht="20.100000000000001" customHeight="1" x14ac:dyDescent="0.25">
      <c r="B40" s="90" t="s">
        <v>379</v>
      </c>
      <c r="C40" s="91" t="s">
        <v>321</v>
      </c>
      <c r="D40" s="116"/>
      <c r="E40" s="93"/>
      <c r="F40" s="93">
        <v>1</v>
      </c>
      <c r="G40" s="93">
        <v>1</v>
      </c>
      <c r="H40" s="93">
        <v>1</v>
      </c>
      <c r="I40" s="94">
        <v>1</v>
      </c>
      <c r="J40" s="65">
        <f t="shared" si="0"/>
        <v>4</v>
      </c>
    </row>
    <row r="41" spans="2:10" ht="20.100000000000001" customHeight="1" x14ac:dyDescent="0.25">
      <c r="B41" s="158" t="s">
        <v>350</v>
      </c>
      <c r="C41" s="120" t="s">
        <v>298</v>
      </c>
      <c r="D41" s="116"/>
      <c r="E41" s="93"/>
      <c r="F41" s="93">
        <v>3</v>
      </c>
      <c r="G41" s="93">
        <v>3</v>
      </c>
      <c r="H41" s="93">
        <v>3</v>
      </c>
      <c r="I41" s="94">
        <v>3</v>
      </c>
      <c r="J41" s="65">
        <f t="shared" si="0"/>
        <v>12</v>
      </c>
    </row>
    <row r="42" spans="2:10" ht="20.100000000000001" customHeight="1" x14ac:dyDescent="0.25">
      <c r="B42" s="158" t="s">
        <v>75</v>
      </c>
      <c r="C42" s="120" t="s">
        <v>328</v>
      </c>
      <c r="D42" s="116"/>
      <c r="E42" s="93"/>
      <c r="F42" s="93"/>
      <c r="G42" s="93"/>
      <c r="H42" s="93">
        <v>1</v>
      </c>
      <c r="I42" s="94"/>
      <c r="J42" s="65">
        <f t="shared" si="0"/>
        <v>1</v>
      </c>
    </row>
    <row r="43" spans="2:10" ht="20.100000000000001" customHeight="1" x14ac:dyDescent="0.25">
      <c r="B43" s="158" t="s">
        <v>136</v>
      </c>
      <c r="C43" s="120" t="s">
        <v>264</v>
      </c>
      <c r="D43" s="116">
        <v>1</v>
      </c>
      <c r="E43" s="93">
        <v>1</v>
      </c>
      <c r="F43" s="93">
        <v>1</v>
      </c>
      <c r="G43" s="93">
        <v>1</v>
      </c>
      <c r="H43" s="93">
        <v>1</v>
      </c>
      <c r="I43" s="94">
        <v>1</v>
      </c>
      <c r="J43" s="65">
        <f t="shared" si="0"/>
        <v>6</v>
      </c>
    </row>
    <row r="44" spans="2:10" ht="20.100000000000001" customHeight="1" x14ac:dyDescent="0.25">
      <c r="B44" s="90" t="s">
        <v>67</v>
      </c>
      <c r="C44" s="96"/>
      <c r="D44" s="116"/>
      <c r="E44" s="93"/>
      <c r="F44" s="93"/>
      <c r="G44" s="93"/>
      <c r="H44" s="93"/>
      <c r="I44" s="94"/>
      <c r="J44" s="65">
        <f t="shared" si="0"/>
        <v>0</v>
      </c>
    </row>
    <row r="45" spans="2:10" ht="20.100000000000001" customHeight="1" thickBot="1" x14ac:dyDescent="0.3">
      <c r="B45" s="60" t="s">
        <v>105</v>
      </c>
      <c r="C45" s="70"/>
      <c r="D45" s="129"/>
      <c r="E45" s="129"/>
      <c r="F45" s="129"/>
      <c r="G45" s="129"/>
      <c r="H45" s="129"/>
      <c r="I45" s="129"/>
      <c r="J45" s="73"/>
    </row>
    <row r="46" spans="2:10" ht="19.5" customHeight="1" x14ac:dyDescent="0.25">
      <c r="B46" s="159" t="s">
        <v>56</v>
      </c>
      <c r="C46" s="143" t="s">
        <v>235</v>
      </c>
      <c r="D46" s="101"/>
      <c r="E46" s="102"/>
      <c r="F46" s="102"/>
      <c r="G46" s="102"/>
      <c r="H46" s="102">
        <v>1</v>
      </c>
      <c r="I46" s="103"/>
      <c r="J46" s="65">
        <f t="shared" si="0"/>
        <v>1</v>
      </c>
    </row>
    <row r="47" spans="2:10" ht="20.100000000000001" customHeight="1" x14ac:dyDescent="0.25">
      <c r="B47" s="158" t="s">
        <v>46</v>
      </c>
      <c r="C47" s="120" t="s">
        <v>236</v>
      </c>
      <c r="D47" s="92"/>
      <c r="E47" s="93"/>
      <c r="F47" s="93"/>
      <c r="G47" s="93"/>
      <c r="H47" s="93">
        <v>1</v>
      </c>
      <c r="I47" s="94">
        <v>1</v>
      </c>
      <c r="J47" s="65">
        <f t="shared" si="0"/>
        <v>2</v>
      </c>
    </row>
    <row r="48" spans="2:10" ht="20.100000000000001" customHeight="1" x14ac:dyDescent="0.25">
      <c r="B48" s="95" t="s">
        <v>86</v>
      </c>
      <c r="C48" s="113" t="s">
        <v>237</v>
      </c>
      <c r="D48" s="84"/>
      <c r="E48" s="97"/>
      <c r="F48" s="97"/>
      <c r="G48" s="97"/>
      <c r="H48" s="97">
        <v>1</v>
      </c>
      <c r="I48" s="98"/>
      <c r="J48" s="65">
        <f t="shared" si="0"/>
        <v>1</v>
      </c>
    </row>
    <row r="49" spans="2:10" ht="20.100000000000001" customHeight="1" x14ac:dyDescent="0.25">
      <c r="B49" s="144" t="s">
        <v>47</v>
      </c>
      <c r="C49" s="117" t="s">
        <v>238</v>
      </c>
      <c r="D49" s="84"/>
      <c r="E49" s="97"/>
      <c r="F49" s="97"/>
      <c r="G49" s="97"/>
      <c r="H49" s="97">
        <v>1</v>
      </c>
      <c r="I49" s="98">
        <v>1</v>
      </c>
      <c r="J49" s="65">
        <f t="shared" si="0"/>
        <v>2</v>
      </c>
    </row>
    <row r="50" spans="2:10" ht="20.100000000000001" customHeight="1" thickBot="1" x14ac:dyDescent="0.3">
      <c r="B50" s="144" t="s">
        <v>83</v>
      </c>
      <c r="C50" s="121" t="s">
        <v>239</v>
      </c>
      <c r="D50" s="84"/>
      <c r="E50" s="97"/>
      <c r="F50" s="97"/>
      <c r="G50" s="97"/>
      <c r="H50" s="93"/>
      <c r="I50" s="98">
        <v>1</v>
      </c>
      <c r="J50" s="65">
        <f>SUM(D50:I50)</f>
        <v>1</v>
      </c>
    </row>
    <row r="51" spans="2:10" ht="20.100000000000001" customHeight="1" thickBot="1" x14ac:dyDescent="0.3">
      <c r="B51" s="5" t="s">
        <v>3</v>
      </c>
      <c r="C51" s="58"/>
      <c r="D51" s="66">
        <f>SUM(D6:D50)</f>
        <v>25</v>
      </c>
      <c r="E51" s="66">
        <f t="shared" ref="E51:I51" si="1">SUM(E6:E50)</f>
        <v>28</v>
      </c>
      <c r="F51" s="66">
        <f t="shared" si="1"/>
        <v>33</v>
      </c>
      <c r="G51" s="66">
        <f t="shared" si="1"/>
        <v>33</v>
      </c>
      <c r="H51" s="66">
        <f t="shared" si="1"/>
        <v>22</v>
      </c>
      <c r="I51" s="66">
        <f t="shared" si="1"/>
        <v>19</v>
      </c>
      <c r="J51" s="67">
        <f>SUM(J6:J50)</f>
        <v>160</v>
      </c>
    </row>
    <row r="52" spans="2:10" ht="20.100000000000001" customHeight="1" x14ac:dyDescent="0.25">
      <c r="B52" s="8" t="s">
        <v>4</v>
      </c>
      <c r="C52" s="59"/>
      <c r="D52" s="211"/>
      <c r="E52" s="212"/>
      <c r="F52" s="212"/>
      <c r="G52" s="212"/>
      <c r="H52" s="212"/>
      <c r="I52" s="212"/>
      <c r="J52" s="213"/>
    </row>
    <row r="53" spans="2:10" ht="20.100000000000001" customHeight="1" x14ac:dyDescent="0.25">
      <c r="B53" s="90" t="s">
        <v>360</v>
      </c>
      <c r="C53" s="86" t="s">
        <v>276</v>
      </c>
      <c r="D53" s="116">
        <v>1</v>
      </c>
      <c r="E53" s="93">
        <v>1</v>
      </c>
      <c r="F53" s="93">
        <v>1</v>
      </c>
      <c r="G53" s="93">
        <v>1</v>
      </c>
      <c r="H53" s="93">
        <v>1</v>
      </c>
      <c r="I53" s="94">
        <v>1</v>
      </c>
      <c r="J53" s="68">
        <f>SUM(D53:I53)</f>
        <v>6</v>
      </c>
    </row>
    <row r="54" spans="2:10" ht="20.100000000000001" customHeight="1" x14ac:dyDescent="0.25">
      <c r="B54" s="90" t="s">
        <v>169</v>
      </c>
      <c r="C54" s="120" t="s">
        <v>240</v>
      </c>
      <c r="D54" s="116"/>
      <c r="E54" s="93"/>
      <c r="F54" s="93"/>
      <c r="G54" s="93">
        <v>1</v>
      </c>
      <c r="H54" s="93">
        <v>1</v>
      </c>
      <c r="I54" s="151">
        <v>1</v>
      </c>
      <c r="J54" s="68">
        <f t="shared" ref="J54:J59" si="2">SUM(D54:I54)</f>
        <v>3</v>
      </c>
    </row>
    <row r="55" spans="2:10" ht="20.100000000000001" customHeight="1" x14ac:dyDescent="0.25">
      <c r="B55" s="104" t="s">
        <v>57</v>
      </c>
      <c r="C55" s="91" t="s">
        <v>241</v>
      </c>
      <c r="D55" s="116">
        <v>2</v>
      </c>
      <c r="E55" s="93">
        <v>2</v>
      </c>
      <c r="F55" s="93">
        <v>1</v>
      </c>
      <c r="G55" s="93">
        <v>1</v>
      </c>
      <c r="H55" s="93">
        <v>1</v>
      </c>
      <c r="I55" s="122">
        <v>1</v>
      </c>
      <c r="J55" s="68">
        <f t="shared" si="2"/>
        <v>8</v>
      </c>
    </row>
    <row r="56" spans="2:10" ht="20.100000000000001" customHeight="1" x14ac:dyDescent="0.25">
      <c r="B56" s="90" t="s">
        <v>58</v>
      </c>
      <c r="C56" s="91" t="s">
        <v>243</v>
      </c>
      <c r="D56" s="118">
        <v>1</v>
      </c>
      <c r="E56" s="97">
        <v>1</v>
      </c>
      <c r="F56" s="97"/>
      <c r="G56" s="97"/>
      <c r="H56" s="97"/>
      <c r="I56" s="98"/>
      <c r="J56" s="68">
        <f t="shared" si="2"/>
        <v>2</v>
      </c>
    </row>
    <row r="57" spans="2:10" ht="20.100000000000001" customHeight="1" x14ac:dyDescent="0.25">
      <c r="B57" s="95" t="s">
        <v>12</v>
      </c>
      <c r="C57" s="91" t="s">
        <v>242</v>
      </c>
      <c r="D57" s="118">
        <v>2</v>
      </c>
      <c r="E57" s="97"/>
      <c r="F57" s="97"/>
      <c r="G57" s="97"/>
      <c r="H57" s="97"/>
      <c r="I57" s="98"/>
      <c r="J57" s="68">
        <f t="shared" si="2"/>
        <v>2</v>
      </c>
    </row>
    <row r="58" spans="2:10" ht="20.100000000000001" customHeight="1" x14ac:dyDescent="0.25">
      <c r="B58" s="90" t="s">
        <v>342</v>
      </c>
      <c r="C58" s="91" t="s">
        <v>241</v>
      </c>
      <c r="D58" s="116"/>
      <c r="E58" s="93"/>
      <c r="F58" s="93"/>
      <c r="G58" s="93"/>
      <c r="H58" s="93">
        <v>1</v>
      </c>
      <c r="I58" s="94">
        <v>1</v>
      </c>
      <c r="J58" s="68">
        <f t="shared" si="2"/>
        <v>2</v>
      </c>
    </row>
    <row r="59" spans="2:10" ht="20.100000000000001" customHeight="1" thickBot="1" x14ac:dyDescent="0.3">
      <c r="B59" s="124" t="s">
        <v>20</v>
      </c>
      <c r="C59" s="125" t="s">
        <v>244</v>
      </c>
      <c r="D59" s="126"/>
      <c r="E59" s="127">
        <v>1</v>
      </c>
      <c r="F59" s="127"/>
      <c r="G59" s="127"/>
      <c r="H59" s="127"/>
      <c r="I59" s="128"/>
      <c r="J59" s="69">
        <f t="shared" si="2"/>
        <v>1</v>
      </c>
    </row>
    <row r="60" spans="2:10" ht="20.100000000000001" customHeight="1" x14ac:dyDescent="0.25"/>
    <row r="61" spans="2:10" ht="20.100000000000001" customHeight="1" x14ac:dyDescent="0.25"/>
    <row r="62" spans="2:10" ht="20.100000000000001" customHeight="1" x14ac:dyDescent="0.25"/>
    <row r="63" spans="2:10" ht="20.100000000000001" customHeight="1" x14ac:dyDescent="0.25"/>
    <row r="64" spans="2:10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</sheetData>
  <sheetProtection selectLockedCells="1" selectUnlockedCells="1"/>
  <mergeCells count="9">
    <mergeCell ref="B2:J2"/>
    <mergeCell ref="D3:J3"/>
    <mergeCell ref="D52:J52"/>
    <mergeCell ref="L5:L8"/>
    <mergeCell ref="L9:L12"/>
    <mergeCell ref="L20:L21"/>
    <mergeCell ref="L23:L24"/>
    <mergeCell ref="L25:L28"/>
    <mergeCell ref="L15:L18"/>
  </mergeCells>
  <pageMargins left="0.7" right="0.7" top="0.78740157499999996" bottom="0.78740157499999996" header="0.3" footer="0.3"/>
  <pageSetup paperSize="9" scale="70" orientation="portrait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98"/>
  <sheetViews>
    <sheetView zoomScale="70" zoomScaleNormal="70" zoomScaleSheetLayoutView="100" workbookViewId="0">
      <selection activeCell="B6" sqref="B6:J64"/>
    </sheetView>
  </sheetViews>
  <sheetFormatPr defaultColWidth="8.85546875" defaultRowHeight="15" x14ac:dyDescent="0.25"/>
  <cols>
    <col min="1" max="1" width="3" customWidth="1"/>
    <col min="2" max="2" width="55.140625" customWidth="1"/>
    <col min="3" max="3" width="10.7109375" customWidth="1"/>
    <col min="4" max="9" width="6.140625" customWidth="1"/>
    <col min="10" max="10" width="12.140625" customWidth="1"/>
    <col min="11" max="11" width="5.28515625" customWidth="1"/>
    <col min="12" max="12" width="93.85546875" customWidth="1"/>
    <col min="13" max="13" width="5.7109375" customWidth="1"/>
    <col min="14" max="14" width="5.42578125" customWidth="1"/>
    <col min="15" max="15" width="4.85546875" customWidth="1"/>
    <col min="16" max="16" width="5.28515625" customWidth="1"/>
    <col min="17" max="17" width="5.42578125" customWidth="1"/>
    <col min="18" max="18" width="4.42578125" customWidth="1"/>
    <col min="19" max="19" width="5.42578125" customWidth="1"/>
    <col min="20" max="20" width="4.85546875" customWidth="1"/>
    <col min="21" max="21" width="4" customWidth="1"/>
    <col min="22" max="22" width="3.85546875" customWidth="1"/>
    <col min="23" max="23" width="4" customWidth="1"/>
  </cols>
  <sheetData>
    <row r="1" spans="1:13" ht="12" customHeight="1" thickBot="1" x14ac:dyDescent="0.3"/>
    <row r="2" spans="1:13" ht="30" customHeight="1" thickBot="1" x14ac:dyDescent="0.45">
      <c r="B2" s="228" t="s">
        <v>114</v>
      </c>
      <c r="C2" s="229"/>
      <c r="D2" s="230"/>
      <c r="E2" s="230"/>
      <c r="F2" s="230"/>
      <c r="G2" s="230"/>
      <c r="H2" s="230"/>
      <c r="I2" s="230"/>
      <c r="J2" s="231"/>
      <c r="L2" s="25" t="s">
        <v>116</v>
      </c>
      <c r="M2" s="1"/>
    </row>
    <row r="3" spans="1:13" ht="20.100000000000001" customHeight="1" x14ac:dyDescent="0.25">
      <c r="B3" s="2" t="s">
        <v>0</v>
      </c>
      <c r="C3" s="34"/>
      <c r="D3" s="214" t="s">
        <v>92</v>
      </c>
      <c r="E3" s="215"/>
      <c r="F3" s="215"/>
      <c r="G3" s="215"/>
      <c r="H3" s="215"/>
      <c r="I3" s="215"/>
      <c r="J3" s="216"/>
      <c r="L3" s="27" t="s">
        <v>117</v>
      </c>
    </row>
    <row r="4" spans="1:13" ht="20.100000000000001" customHeight="1" x14ac:dyDescent="0.25">
      <c r="A4" s="6"/>
      <c r="B4" s="4" t="s">
        <v>1</v>
      </c>
      <c r="C4" s="35" t="s">
        <v>208</v>
      </c>
      <c r="D4" s="12" t="s">
        <v>31</v>
      </c>
      <c r="E4" s="12" t="s">
        <v>93</v>
      </c>
      <c r="F4" s="12" t="s">
        <v>94</v>
      </c>
      <c r="G4" s="12" t="s">
        <v>34</v>
      </c>
      <c r="H4" s="12" t="s">
        <v>95</v>
      </c>
      <c r="I4" s="12" t="s">
        <v>96</v>
      </c>
      <c r="J4" s="7" t="s">
        <v>2</v>
      </c>
      <c r="L4" s="22" t="s">
        <v>118</v>
      </c>
    </row>
    <row r="5" spans="1:13" ht="20.100000000000001" customHeight="1" thickBot="1" x14ac:dyDescent="0.3">
      <c r="A5" s="6"/>
      <c r="B5" s="61" t="s">
        <v>97</v>
      </c>
      <c r="C5" s="62"/>
      <c r="D5" s="63"/>
      <c r="E5" s="63"/>
      <c r="F5" s="63"/>
      <c r="G5" s="63"/>
      <c r="H5" s="63"/>
      <c r="I5" s="63"/>
      <c r="J5" s="64"/>
      <c r="L5" s="222" t="s">
        <v>119</v>
      </c>
    </row>
    <row r="6" spans="1:13" ht="20.100000000000001" customHeight="1" x14ac:dyDescent="0.25">
      <c r="A6" s="6"/>
      <c r="B6" s="159" t="s">
        <v>49</v>
      </c>
      <c r="C6" s="112" t="s">
        <v>209</v>
      </c>
      <c r="D6" s="101">
        <v>2</v>
      </c>
      <c r="E6" s="102">
        <v>2</v>
      </c>
      <c r="F6" s="102">
        <v>1</v>
      </c>
      <c r="G6" s="102">
        <v>2</v>
      </c>
      <c r="H6" s="102"/>
      <c r="I6" s="103"/>
      <c r="J6" s="65">
        <f>SUM(D6:I6)</f>
        <v>7</v>
      </c>
      <c r="L6" s="222"/>
    </row>
    <row r="7" spans="1:13" ht="20.100000000000001" customHeight="1" x14ac:dyDescent="0.25">
      <c r="A7" s="6"/>
      <c r="B7" s="158" t="s">
        <v>50</v>
      </c>
      <c r="C7" s="91" t="s">
        <v>210</v>
      </c>
      <c r="D7" s="92">
        <v>3</v>
      </c>
      <c r="E7" s="93">
        <v>3</v>
      </c>
      <c r="F7" s="93">
        <v>3</v>
      </c>
      <c r="G7" s="93">
        <v>4</v>
      </c>
      <c r="H7" s="93">
        <v>2</v>
      </c>
      <c r="I7" s="94">
        <v>2</v>
      </c>
      <c r="J7" s="72">
        <f t="shared" ref="J7:J9" si="0">SUM(D7:I7)</f>
        <v>17</v>
      </c>
      <c r="L7" s="222"/>
    </row>
    <row r="8" spans="1:13" ht="20.100000000000001" customHeight="1" x14ac:dyDescent="0.25">
      <c r="A8" s="6"/>
      <c r="B8" s="160" t="s">
        <v>90</v>
      </c>
      <c r="C8" s="113" t="s">
        <v>326</v>
      </c>
      <c r="D8" s="92">
        <v>2</v>
      </c>
      <c r="E8" s="93">
        <v>2</v>
      </c>
      <c r="F8" s="93">
        <v>1</v>
      </c>
      <c r="G8" s="93">
        <v>1</v>
      </c>
      <c r="H8" s="93">
        <v>1</v>
      </c>
      <c r="I8" s="122">
        <v>1</v>
      </c>
      <c r="J8" s="72">
        <f t="shared" si="0"/>
        <v>8</v>
      </c>
      <c r="L8" s="222"/>
    </row>
    <row r="9" spans="1:13" ht="20.100000000000001" customHeight="1" x14ac:dyDescent="0.25">
      <c r="A9" s="6"/>
      <c r="B9" s="158" t="s">
        <v>91</v>
      </c>
      <c r="C9" s="132" t="s">
        <v>211</v>
      </c>
      <c r="D9" s="92">
        <v>2</v>
      </c>
      <c r="E9" s="93">
        <v>2</v>
      </c>
      <c r="F9" s="93"/>
      <c r="G9" s="93"/>
      <c r="H9" s="93"/>
      <c r="I9" s="94"/>
      <c r="J9" s="72">
        <f t="shared" si="0"/>
        <v>4</v>
      </c>
      <c r="L9" s="23" t="s">
        <v>139</v>
      </c>
    </row>
    <row r="10" spans="1:13" ht="20.100000000000001" customHeight="1" thickBot="1" x14ac:dyDescent="0.3">
      <c r="A10" s="6"/>
      <c r="B10" s="61" t="s">
        <v>99</v>
      </c>
      <c r="C10" s="70"/>
      <c r="D10" s="129"/>
      <c r="E10" s="129"/>
      <c r="F10" s="129"/>
      <c r="G10" s="129"/>
      <c r="H10" s="129"/>
      <c r="I10" s="129"/>
      <c r="J10" s="73"/>
      <c r="L10" s="232" t="s">
        <v>140</v>
      </c>
    </row>
    <row r="11" spans="1:13" ht="20.100000000000001" customHeight="1" x14ac:dyDescent="0.25">
      <c r="A11" s="6"/>
      <c r="B11" s="85" t="s">
        <v>5</v>
      </c>
      <c r="C11" s="117" t="s">
        <v>212</v>
      </c>
      <c r="D11" s="101">
        <v>1</v>
      </c>
      <c r="E11" s="102">
        <v>1</v>
      </c>
      <c r="F11" s="102">
        <v>1</v>
      </c>
      <c r="G11" s="102">
        <v>1</v>
      </c>
      <c r="H11" s="102"/>
      <c r="I11" s="103"/>
      <c r="J11" s="65">
        <f>SUM(D11:I11)</f>
        <v>4</v>
      </c>
      <c r="L11" s="232"/>
    </row>
    <row r="12" spans="1:13" ht="20.100000000000001" customHeight="1" x14ac:dyDescent="0.25">
      <c r="A12" s="6"/>
      <c r="B12" s="95" t="s">
        <v>6</v>
      </c>
      <c r="C12" s="96" t="s">
        <v>213</v>
      </c>
      <c r="D12" s="84">
        <v>1</v>
      </c>
      <c r="E12" s="97">
        <v>1</v>
      </c>
      <c r="F12" s="97">
        <v>1</v>
      </c>
      <c r="G12" s="97"/>
      <c r="H12" s="97"/>
      <c r="I12" s="98"/>
      <c r="J12" s="65">
        <f t="shared" ref="J12:J56" si="1">SUM(D12:I12)</f>
        <v>3</v>
      </c>
      <c r="L12" s="24" t="s">
        <v>120</v>
      </c>
    </row>
    <row r="13" spans="1:13" ht="20.100000000000001" customHeight="1" thickBot="1" x14ac:dyDescent="0.3">
      <c r="A13" s="6"/>
      <c r="B13" s="60" t="s">
        <v>100</v>
      </c>
      <c r="C13" s="70"/>
      <c r="D13" s="129"/>
      <c r="E13" s="129"/>
      <c r="F13" s="129"/>
      <c r="G13" s="129"/>
      <c r="H13" s="129"/>
      <c r="I13" s="129"/>
      <c r="J13" s="73"/>
      <c r="L13" s="24" t="s">
        <v>364</v>
      </c>
    </row>
    <row r="14" spans="1:13" ht="20.100000000000001" customHeight="1" x14ac:dyDescent="0.25">
      <c r="A14" s="6"/>
      <c r="B14" s="104" t="s">
        <v>49</v>
      </c>
      <c r="C14" s="202" t="s">
        <v>209</v>
      </c>
      <c r="D14" s="203">
        <v>1</v>
      </c>
      <c r="E14" s="204">
        <v>1</v>
      </c>
      <c r="F14" s="204">
        <v>2</v>
      </c>
      <c r="G14" s="204">
        <v>2</v>
      </c>
      <c r="H14" s="204"/>
      <c r="I14" s="205"/>
      <c r="J14" s="65">
        <f t="shared" si="1"/>
        <v>6</v>
      </c>
      <c r="L14" s="222" t="s">
        <v>121</v>
      </c>
    </row>
    <row r="15" spans="1:13" ht="20.100000000000001" customHeight="1" x14ac:dyDescent="0.25">
      <c r="A15" s="6"/>
      <c r="B15" s="104" t="s">
        <v>6</v>
      </c>
      <c r="C15" s="131" t="s">
        <v>213</v>
      </c>
      <c r="D15" s="110"/>
      <c r="E15" s="156"/>
      <c r="F15" s="156"/>
      <c r="G15" s="156">
        <v>1</v>
      </c>
      <c r="H15" s="156">
        <v>1</v>
      </c>
      <c r="I15" s="157"/>
      <c r="J15" s="65">
        <f t="shared" si="1"/>
        <v>2</v>
      </c>
      <c r="L15" s="222"/>
    </row>
    <row r="16" spans="1:13" ht="20.100000000000001" customHeight="1" thickBot="1" x14ac:dyDescent="0.3">
      <c r="A16" s="6"/>
      <c r="B16" s="60" t="s">
        <v>101</v>
      </c>
      <c r="C16" s="70"/>
      <c r="D16" s="129"/>
      <c r="E16" s="129"/>
      <c r="F16" s="129"/>
      <c r="G16" s="129"/>
      <c r="H16" s="129"/>
      <c r="I16" s="129"/>
      <c r="J16" s="73"/>
      <c r="L16" s="222"/>
    </row>
    <row r="17" spans="1:12" ht="20.100000000000001" customHeight="1" x14ac:dyDescent="0.25">
      <c r="A17" s="6"/>
      <c r="B17" s="206" t="s">
        <v>250</v>
      </c>
      <c r="C17" s="132" t="s">
        <v>233</v>
      </c>
      <c r="D17" s="133">
        <v>2</v>
      </c>
      <c r="E17" s="102">
        <v>2</v>
      </c>
      <c r="F17" s="102">
        <v>2</v>
      </c>
      <c r="G17" s="102">
        <v>2</v>
      </c>
      <c r="H17" s="102">
        <v>2</v>
      </c>
      <c r="I17" s="207">
        <v>2</v>
      </c>
      <c r="J17" s="65">
        <f t="shared" si="1"/>
        <v>12</v>
      </c>
      <c r="L17" s="222"/>
    </row>
    <row r="18" spans="1:12" ht="20.100000000000001" customHeight="1" thickBot="1" x14ac:dyDescent="0.3">
      <c r="A18" s="6"/>
      <c r="B18" s="60" t="s">
        <v>102</v>
      </c>
      <c r="C18" s="70"/>
      <c r="D18" s="129"/>
      <c r="E18" s="129"/>
      <c r="F18" s="129"/>
      <c r="G18" s="129"/>
      <c r="H18" s="129"/>
      <c r="I18" s="129"/>
      <c r="J18" s="73"/>
      <c r="L18" s="222"/>
    </row>
    <row r="19" spans="1:12" ht="20.100000000000001" customHeight="1" x14ac:dyDescent="0.25">
      <c r="A19" s="6"/>
      <c r="B19" s="104" t="s">
        <v>8</v>
      </c>
      <c r="C19" s="132" t="s">
        <v>215</v>
      </c>
      <c r="D19" s="106">
        <v>1</v>
      </c>
      <c r="E19" s="107">
        <v>1</v>
      </c>
      <c r="F19" s="107">
        <v>1</v>
      </c>
      <c r="G19" s="107">
        <v>1</v>
      </c>
      <c r="H19" s="107"/>
      <c r="I19" s="108"/>
      <c r="J19" s="65">
        <f t="shared" si="1"/>
        <v>4</v>
      </c>
      <c r="L19" s="232" t="s">
        <v>167</v>
      </c>
    </row>
    <row r="20" spans="1:12" ht="20.100000000000001" customHeight="1" thickBot="1" x14ac:dyDescent="0.3">
      <c r="B20" s="60" t="s">
        <v>103</v>
      </c>
      <c r="C20" s="70"/>
      <c r="D20" s="129"/>
      <c r="E20" s="129"/>
      <c r="F20" s="129"/>
      <c r="G20" s="129"/>
      <c r="H20" s="129"/>
      <c r="I20" s="129"/>
      <c r="J20" s="73"/>
      <c r="L20" s="232"/>
    </row>
    <row r="21" spans="1:12" ht="20.100000000000001" customHeight="1" x14ac:dyDescent="0.25">
      <c r="B21" s="85" t="s">
        <v>53</v>
      </c>
      <c r="C21" s="112" t="s">
        <v>216</v>
      </c>
      <c r="D21" s="133">
        <v>2</v>
      </c>
      <c r="E21" s="102"/>
      <c r="F21" s="102"/>
      <c r="G21" s="102"/>
      <c r="H21" s="102"/>
      <c r="I21" s="103"/>
      <c r="J21" s="65">
        <f t="shared" si="1"/>
        <v>2</v>
      </c>
      <c r="L21" s="232"/>
    </row>
    <row r="22" spans="1:12" ht="20.100000000000001" customHeight="1" x14ac:dyDescent="0.25">
      <c r="B22" s="90" t="s">
        <v>54</v>
      </c>
      <c r="C22" s="91" t="s">
        <v>217</v>
      </c>
      <c r="D22" s="116">
        <v>1</v>
      </c>
      <c r="E22" s="93"/>
      <c r="F22" s="93"/>
      <c r="G22" s="93"/>
      <c r="H22" s="93"/>
      <c r="I22" s="94"/>
      <c r="J22" s="65">
        <f t="shared" si="1"/>
        <v>1</v>
      </c>
      <c r="L22" s="232"/>
    </row>
    <row r="23" spans="1:12" ht="20.100000000000001" customHeight="1" x14ac:dyDescent="0.25">
      <c r="B23" s="85" t="s">
        <v>200</v>
      </c>
      <c r="C23" s="112" t="s">
        <v>218</v>
      </c>
      <c r="D23" s="133">
        <v>1</v>
      </c>
      <c r="E23" s="102"/>
      <c r="F23" s="102"/>
      <c r="G23" s="102"/>
      <c r="H23" s="102"/>
      <c r="I23" s="103"/>
      <c r="J23" s="65">
        <f t="shared" si="1"/>
        <v>1</v>
      </c>
      <c r="L23" s="33"/>
    </row>
    <row r="24" spans="1:12" ht="20.100000000000001" customHeight="1" x14ac:dyDescent="0.25">
      <c r="B24" s="85" t="s">
        <v>42</v>
      </c>
      <c r="C24" s="112" t="s">
        <v>219</v>
      </c>
      <c r="D24" s="133"/>
      <c r="E24" s="102">
        <v>3</v>
      </c>
      <c r="F24" s="102">
        <v>2</v>
      </c>
      <c r="G24" s="102">
        <v>2</v>
      </c>
      <c r="H24" s="102"/>
      <c r="I24" s="103"/>
      <c r="J24" s="65">
        <f t="shared" si="1"/>
        <v>7</v>
      </c>
      <c r="L24" s="222" t="s">
        <v>131</v>
      </c>
    </row>
    <row r="25" spans="1:12" ht="20.100000000000001" customHeight="1" x14ac:dyDescent="0.25">
      <c r="B25" s="90" t="s">
        <v>51</v>
      </c>
      <c r="C25" s="91" t="s">
        <v>220</v>
      </c>
      <c r="D25" s="116">
        <v>2</v>
      </c>
      <c r="E25" s="93">
        <v>3</v>
      </c>
      <c r="F25" s="93">
        <v>2</v>
      </c>
      <c r="G25" s="93"/>
      <c r="H25" s="93"/>
      <c r="I25" s="94"/>
      <c r="J25" s="65">
        <f t="shared" si="1"/>
        <v>7</v>
      </c>
      <c r="L25" s="222"/>
    </row>
    <row r="26" spans="1:12" ht="20.100000000000001" customHeight="1" x14ac:dyDescent="0.25">
      <c r="B26" s="90" t="s">
        <v>40</v>
      </c>
      <c r="C26" s="91" t="s">
        <v>221</v>
      </c>
      <c r="D26" s="116"/>
      <c r="E26" s="93">
        <v>1</v>
      </c>
      <c r="F26" s="93">
        <v>1</v>
      </c>
      <c r="G26" s="93">
        <v>2</v>
      </c>
      <c r="H26" s="93"/>
      <c r="I26" s="94"/>
      <c r="J26" s="65">
        <f t="shared" si="1"/>
        <v>4</v>
      </c>
      <c r="L26" s="222" t="s">
        <v>134</v>
      </c>
    </row>
    <row r="27" spans="1:12" ht="20.100000000000001" customHeight="1" x14ac:dyDescent="0.25">
      <c r="B27" s="90" t="s">
        <v>41</v>
      </c>
      <c r="C27" s="91" t="s">
        <v>222</v>
      </c>
      <c r="D27" s="116"/>
      <c r="E27" s="93"/>
      <c r="F27" s="93">
        <v>1</v>
      </c>
      <c r="G27" s="93">
        <v>1</v>
      </c>
      <c r="H27" s="93"/>
      <c r="I27" s="94"/>
      <c r="J27" s="65">
        <f t="shared" si="1"/>
        <v>2</v>
      </c>
      <c r="L27" s="222"/>
    </row>
    <row r="28" spans="1:12" ht="20.100000000000001" customHeight="1" x14ac:dyDescent="0.25">
      <c r="B28" s="90" t="s">
        <v>39</v>
      </c>
      <c r="C28" s="91" t="s">
        <v>223</v>
      </c>
      <c r="D28" s="116"/>
      <c r="E28" s="93"/>
      <c r="F28" s="93">
        <v>2</v>
      </c>
      <c r="G28" s="93">
        <v>2</v>
      </c>
      <c r="H28" s="93"/>
      <c r="I28" s="94"/>
      <c r="J28" s="65">
        <f t="shared" si="1"/>
        <v>4</v>
      </c>
      <c r="L28" s="244" t="s">
        <v>138</v>
      </c>
    </row>
    <row r="29" spans="1:12" ht="20.100000000000001" customHeight="1" x14ac:dyDescent="0.25">
      <c r="B29" s="90" t="s">
        <v>43</v>
      </c>
      <c r="C29" s="91" t="s">
        <v>224</v>
      </c>
      <c r="D29" s="116"/>
      <c r="E29" s="93"/>
      <c r="F29" s="93"/>
      <c r="G29" s="93"/>
      <c r="H29" s="93">
        <v>1</v>
      </c>
      <c r="I29" s="94">
        <v>1</v>
      </c>
      <c r="J29" s="65">
        <f t="shared" si="1"/>
        <v>2</v>
      </c>
      <c r="L29" s="245"/>
    </row>
    <row r="30" spans="1:12" ht="20.100000000000001" customHeight="1" x14ac:dyDescent="0.25">
      <c r="B30" s="85" t="s">
        <v>45</v>
      </c>
      <c r="C30" s="112" t="s">
        <v>225</v>
      </c>
      <c r="D30" s="116"/>
      <c r="E30" s="93"/>
      <c r="F30" s="93"/>
      <c r="G30" s="93"/>
      <c r="H30" s="93">
        <v>1</v>
      </c>
      <c r="I30" s="94">
        <v>1</v>
      </c>
      <c r="J30" s="65">
        <f t="shared" si="1"/>
        <v>2</v>
      </c>
      <c r="L30" s="40" t="s">
        <v>251</v>
      </c>
    </row>
    <row r="31" spans="1:12" ht="20.100000000000001" customHeight="1" x14ac:dyDescent="0.25">
      <c r="B31" s="90" t="s">
        <v>9</v>
      </c>
      <c r="C31" s="91" t="s">
        <v>226</v>
      </c>
      <c r="D31" s="116"/>
      <c r="E31" s="93"/>
      <c r="F31" s="93"/>
      <c r="G31" s="93"/>
      <c r="H31" s="93">
        <v>1</v>
      </c>
      <c r="I31" s="94">
        <v>1</v>
      </c>
      <c r="J31" s="65">
        <f t="shared" si="1"/>
        <v>2</v>
      </c>
    </row>
    <row r="32" spans="1:12" ht="20.100000000000001" customHeight="1" x14ac:dyDescent="0.25">
      <c r="B32" s="95" t="s">
        <v>150</v>
      </c>
      <c r="C32" s="113" t="s">
        <v>228</v>
      </c>
      <c r="D32" s="118"/>
      <c r="E32" s="97"/>
      <c r="F32" s="97"/>
      <c r="G32" s="97"/>
      <c r="H32" s="97"/>
      <c r="I32" s="98">
        <v>1</v>
      </c>
      <c r="J32" s="65">
        <f t="shared" si="1"/>
        <v>1</v>
      </c>
    </row>
    <row r="33" spans="2:12" ht="20.100000000000001" customHeight="1" x14ac:dyDescent="0.25">
      <c r="B33" s="95" t="s">
        <v>10</v>
      </c>
      <c r="C33" s="113" t="s">
        <v>227</v>
      </c>
      <c r="D33" s="118"/>
      <c r="E33" s="97"/>
      <c r="F33" s="97"/>
      <c r="G33" s="97"/>
      <c r="H33" s="97">
        <v>1</v>
      </c>
      <c r="I33" s="98"/>
      <c r="J33" s="65">
        <f t="shared" si="1"/>
        <v>1</v>
      </c>
    </row>
    <row r="34" spans="2:12" ht="20.100000000000001" customHeight="1" x14ac:dyDescent="0.25">
      <c r="B34" s="90" t="s">
        <v>88</v>
      </c>
      <c r="C34" s="131" t="s">
        <v>234</v>
      </c>
      <c r="D34" s="116">
        <v>1</v>
      </c>
      <c r="E34" s="93">
        <v>1</v>
      </c>
      <c r="F34" s="93">
        <v>1</v>
      </c>
      <c r="G34" s="93"/>
      <c r="H34" s="93"/>
      <c r="I34" s="208"/>
      <c r="J34" s="65">
        <f t="shared" si="1"/>
        <v>3</v>
      </c>
      <c r="L34" t="s">
        <v>252</v>
      </c>
    </row>
    <row r="35" spans="2:12" ht="20.100000000000001" customHeight="1" thickBot="1" x14ac:dyDescent="0.3">
      <c r="B35" s="60" t="s">
        <v>104</v>
      </c>
      <c r="C35" s="70"/>
      <c r="D35" s="129"/>
      <c r="E35" s="129"/>
      <c r="F35" s="129"/>
      <c r="G35" s="129"/>
      <c r="H35" s="129"/>
      <c r="I35" s="129"/>
      <c r="J35" s="73"/>
    </row>
    <row r="36" spans="2:12" ht="20.100000000000001" customHeight="1" x14ac:dyDescent="0.25">
      <c r="B36" s="85" t="s">
        <v>188</v>
      </c>
      <c r="C36" s="112" t="s">
        <v>254</v>
      </c>
      <c r="D36" s="133">
        <v>3</v>
      </c>
      <c r="E36" s="102">
        <v>3</v>
      </c>
      <c r="F36" s="102">
        <v>3</v>
      </c>
      <c r="G36" s="102">
        <v>3</v>
      </c>
      <c r="H36" s="102">
        <v>3</v>
      </c>
      <c r="I36" s="207">
        <v>3</v>
      </c>
      <c r="J36" s="65">
        <f t="shared" si="1"/>
        <v>18</v>
      </c>
    </row>
    <row r="37" spans="2:12" ht="20.100000000000001" customHeight="1" x14ac:dyDescent="0.25">
      <c r="B37" s="85" t="s">
        <v>168</v>
      </c>
      <c r="C37" s="112" t="s">
        <v>255</v>
      </c>
      <c r="D37" s="133">
        <v>1</v>
      </c>
      <c r="E37" s="102">
        <v>1</v>
      </c>
      <c r="F37" s="102">
        <v>1</v>
      </c>
      <c r="G37" s="102">
        <v>1</v>
      </c>
      <c r="H37" s="102">
        <v>1</v>
      </c>
      <c r="I37" s="207">
        <v>1</v>
      </c>
      <c r="J37" s="65">
        <f t="shared" si="1"/>
        <v>6</v>
      </c>
    </row>
    <row r="38" spans="2:12" ht="20.100000000000001" customHeight="1" x14ac:dyDescent="0.25">
      <c r="B38" s="41" t="s">
        <v>144</v>
      </c>
      <c r="C38" s="74" t="s">
        <v>256</v>
      </c>
      <c r="D38" s="116"/>
      <c r="E38" s="93">
        <v>1</v>
      </c>
      <c r="F38" s="93"/>
      <c r="G38" s="93"/>
      <c r="H38" s="93"/>
      <c r="I38" s="208"/>
      <c r="J38" s="65">
        <f t="shared" si="1"/>
        <v>1</v>
      </c>
    </row>
    <row r="39" spans="2:12" ht="20.100000000000001" customHeight="1" x14ac:dyDescent="0.25">
      <c r="B39" s="90" t="s">
        <v>25</v>
      </c>
      <c r="C39" s="91" t="s">
        <v>257</v>
      </c>
      <c r="D39" s="116"/>
      <c r="E39" s="93">
        <v>1</v>
      </c>
      <c r="F39" s="93"/>
      <c r="G39" s="93"/>
      <c r="H39" s="93"/>
      <c r="I39" s="208"/>
      <c r="J39" s="65">
        <f t="shared" si="1"/>
        <v>1</v>
      </c>
    </row>
    <row r="40" spans="2:12" ht="20.100000000000001" customHeight="1" x14ac:dyDescent="0.25">
      <c r="B40" s="90" t="s">
        <v>82</v>
      </c>
      <c r="C40" s="91" t="s">
        <v>258</v>
      </c>
      <c r="D40" s="116"/>
      <c r="E40" s="93"/>
      <c r="F40" s="93">
        <v>2</v>
      </c>
      <c r="G40" s="93">
        <v>2</v>
      </c>
      <c r="H40" s="93"/>
      <c r="I40" s="208"/>
      <c r="J40" s="65">
        <f t="shared" si="1"/>
        <v>4</v>
      </c>
    </row>
    <row r="41" spans="2:12" ht="20.100000000000001" customHeight="1" x14ac:dyDescent="0.25">
      <c r="B41" s="90" t="s">
        <v>380</v>
      </c>
      <c r="C41" s="91" t="s">
        <v>259</v>
      </c>
      <c r="D41" s="116"/>
      <c r="E41" s="93"/>
      <c r="F41" s="93"/>
      <c r="G41" s="93">
        <v>3</v>
      </c>
      <c r="H41" s="93">
        <v>3</v>
      </c>
      <c r="I41" s="208">
        <v>3</v>
      </c>
      <c r="J41" s="65">
        <f t="shared" si="1"/>
        <v>9</v>
      </c>
    </row>
    <row r="42" spans="2:12" ht="20.100000000000001" customHeight="1" x14ac:dyDescent="0.25">
      <c r="B42" s="90" t="s">
        <v>249</v>
      </c>
      <c r="C42" s="91" t="s">
        <v>341</v>
      </c>
      <c r="D42" s="116"/>
      <c r="E42" s="93"/>
      <c r="F42" s="93"/>
      <c r="G42" s="93">
        <v>1</v>
      </c>
      <c r="H42" s="93">
        <v>1</v>
      </c>
      <c r="I42" s="208">
        <v>1</v>
      </c>
      <c r="J42" s="65">
        <f t="shared" si="1"/>
        <v>3</v>
      </c>
    </row>
    <row r="43" spans="2:12" ht="20.100000000000001" customHeight="1" x14ac:dyDescent="0.25">
      <c r="B43" s="90" t="s">
        <v>89</v>
      </c>
      <c r="C43" s="91" t="s">
        <v>260</v>
      </c>
      <c r="D43" s="116"/>
      <c r="E43" s="93"/>
      <c r="F43" s="93"/>
      <c r="G43" s="93">
        <v>1</v>
      </c>
      <c r="H43" s="93"/>
      <c r="I43" s="208"/>
      <c r="J43" s="65">
        <f t="shared" si="1"/>
        <v>1</v>
      </c>
    </row>
    <row r="44" spans="2:12" ht="20.100000000000001" customHeight="1" x14ac:dyDescent="0.25">
      <c r="B44" s="90" t="s">
        <v>81</v>
      </c>
      <c r="C44" s="91" t="s">
        <v>261</v>
      </c>
      <c r="D44" s="116"/>
      <c r="E44" s="93"/>
      <c r="F44" s="93"/>
      <c r="G44" s="93">
        <v>2</v>
      </c>
      <c r="H44" s="93">
        <v>2</v>
      </c>
      <c r="I44" s="208">
        <v>2</v>
      </c>
      <c r="J44" s="65">
        <f t="shared" si="1"/>
        <v>6</v>
      </c>
    </row>
    <row r="45" spans="2:12" ht="20.100000000000001" customHeight="1" x14ac:dyDescent="0.25">
      <c r="B45" s="90" t="s">
        <v>22</v>
      </c>
      <c r="C45" s="91" t="s">
        <v>262</v>
      </c>
      <c r="D45" s="116"/>
      <c r="E45" s="93"/>
      <c r="F45" s="93"/>
      <c r="G45" s="93"/>
      <c r="H45" s="93">
        <v>1</v>
      </c>
      <c r="I45" s="208">
        <v>1</v>
      </c>
      <c r="J45" s="65">
        <f t="shared" si="1"/>
        <v>2</v>
      </c>
    </row>
    <row r="46" spans="2:12" ht="20.100000000000001" customHeight="1" x14ac:dyDescent="0.25">
      <c r="B46" s="90" t="s">
        <v>24</v>
      </c>
      <c r="C46" s="91" t="s">
        <v>263</v>
      </c>
      <c r="D46" s="116"/>
      <c r="E46" s="93"/>
      <c r="F46" s="93"/>
      <c r="G46" s="93"/>
      <c r="H46" s="93">
        <v>1</v>
      </c>
      <c r="I46" s="208"/>
      <c r="J46" s="65">
        <f t="shared" si="1"/>
        <v>1</v>
      </c>
    </row>
    <row r="47" spans="2:12" ht="20.100000000000001" customHeight="1" x14ac:dyDescent="0.25">
      <c r="B47" s="158" t="s">
        <v>136</v>
      </c>
      <c r="C47" s="120" t="s">
        <v>264</v>
      </c>
      <c r="D47" s="116"/>
      <c r="E47" s="93"/>
      <c r="F47" s="93"/>
      <c r="G47" s="93"/>
      <c r="H47" s="93"/>
      <c r="I47" s="208">
        <v>1</v>
      </c>
      <c r="J47" s="65">
        <f t="shared" si="1"/>
        <v>1</v>
      </c>
    </row>
    <row r="48" spans="2:12" ht="20.100000000000001" customHeight="1" x14ac:dyDescent="0.25">
      <c r="B48" s="90" t="s">
        <v>130</v>
      </c>
      <c r="C48" s="117" t="s">
        <v>253</v>
      </c>
      <c r="D48" s="116"/>
      <c r="E48" s="93"/>
      <c r="F48" s="93"/>
      <c r="G48" s="93"/>
      <c r="H48" s="93">
        <v>1</v>
      </c>
      <c r="I48" s="208">
        <v>1</v>
      </c>
      <c r="J48" s="65">
        <f t="shared" si="1"/>
        <v>2</v>
      </c>
    </row>
    <row r="49" spans="2:10" ht="20.100000000000001" customHeight="1" x14ac:dyDescent="0.25">
      <c r="B49" s="95" t="s">
        <v>248</v>
      </c>
      <c r="C49" s="113" t="s">
        <v>340</v>
      </c>
      <c r="D49" s="118"/>
      <c r="E49" s="97"/>
      <c r="F49" s="97"/>
      <c r="G49" s="97"/>
      <c r="H49" s="97">
        <v>1</v>
      </c>
      <c r="I49" s="98">
        <v>1</v>
      </c>
      <c r="J49" s="65">
        <f t="shared" si="1"/>
        <v>2</v>
      </c>
    </row>
    <row r="50" spans="2:10" ht="20.100000000000001" customHeight="1" x14ac:dyDescent="0.25">
      <c r="B50" s="90" t="s">
        <v>80</v>
      </c>
      <c r="C50" s="96"/>
      <c r="D50" s="116"/>
      <c r="E50" s="93"/>
      <c r="F50" s="93"/>
      <c r="G50" s="93"/>
      <c r="H50" s="93"/>
      <c r="I50" s="208"/>
      <c r="J50" s="65">
        <f t="shared" si="1"/>
        <v>0</v>
      </c>
    </row>
    <row r="51" spans="2:10" ht="20.100000000000001" customHeight="1" thickBot="1" x14ac:dyDescent="0.3">
      <c r="B51" s="60" t="s">
        <v>105</v>
      </c>
      <c r="C51" s="70"/>
      <c r="D51" s="129"/>
      <c r="E51" s="129"/>
      <c r="F51" s="129"/>
      <c r="G51" s="129"/>
      <c r="H51" s="129"/>
      <c r="I51" s="129"/>
      <c r="J51" s="73"/>
    </row>
    <row r="52" spans="2:10" ht="19.5" customHeight="1" x14ac:dyDescent="0.25">
      <c r="B52" s="159" t="s">
        <v>56</v>
      </c>
      <c r="C52" s="143" t="s">
        <v>235</v>
      </c>
      <c r="D52" s="101"/>
      <c r="E52" s="102"/>
      <c r="F52" s="102"/>
      <c r="G52" s="102"/>
      <c r="H52" s="102">
        <v>1</v>
      </c>
      <c r="I52" s="103"/>
      <c r="J52" s="65">
        <f t="shared" si="1"/>
        <v>1</v>
      </c>
    </row>
    <row r="53" spans="2:10" ht="20.100000000000001" customHeight="1" x14ac:dyDescent="0.25">
      <c r="B53" s="158" t="s">
        <v>46</v>
      </c>
      <c r="C53" s="120" t="s">
        <v>236</v>
      </c>
      <c r="D53" s="92"/>
      <c r="E53" s="93"/>
      <c r="F53" s="93"/>
      <c r="G53" s="93"/>
      <c r="H53" s="93">
        <v>1</v>
      </c>
      <c r="I53" s="94">
        <v>1</v>
      </c>
      <c r="J53" s="65">
        <f t="shared" si="1"/>
        <v>2</v>
      </c>
    </row>
    <row r="54" spans="2:10" ht="20.100000000000001" customHeight="1" x14ac:dyDescent="0.25">
      <c r="B54" s="95" t="s">
        <v>86</v>
      </c>
      <c r="C54" s="113" t="s">
        <v>237</v>
      </c>
      <c r="D54" s="84"/>
      <c r="E54" s="97"/>
      <c r="F54" s="97"/>
      <c r="G54" s="97"/>
      <c r="H54" s="97">
        <v>1</v>
      </c>
      <c r="I54" s="98"/>
      <c r="J54" s="65">
        <f t="shared" si="1"/>
        <v>1</v>
      </c>
    </row>
    <row r="55" spans="2:10" ht="20.100000000000001" customHeight="1" x14ac:dyDescent="0.25">
      <c r="B55" s="144" t="s">
        <v>47</v>
      </c>
      <c r="C55" s="117" t="s">
        <v>238</v>
      </c>
      <c r="D55" s="84"/>
      <c r="E55" s="97"/>
      <c r="F55" s="97"/>
      <c r="G55" s="97"/>
      <c r="H55" s="97">
        <v>1</v>
      </c>
      <c r="I55" s="98">
        <v>1</v>
      </c>
      <c r="J55" s="65">
        <f t="shared" si="1"/>
        <v>2</v>
      </c>
    </row>
    <row r="56" spans="2:10" ht="20.100000000000001" customHeight="1" thickBot="1" x14ac:dyDescent="0.3">
      <c r="B56" s="144" t="s">
        <v>83</v>
      </c>
      <c r="C56" s="121" t="s">
        <v>239</v>
      </c>
      <c r="D56" s="84"/>
      <c r="E56" s="97"/>
      <c r="F56" s="97"/>
      <c r="G56" s="97"/>
      <c r="H56" s="93"/>
      <c r="I56" s="98">
        <v>1</v>
      </c>
      <c r="J56" s="65">
        <f t="shared" si="1"/>
        <v>1</v>
      </c>
    </row>
    <row r="57" spans="2:10" ht="20.100000000000001" customHeight="1" thickBot="1" x14ac:dyDescent="0.3">
      <c r="B57" s="5" t="s">
        <v>3</v>
      </c>
      <c r="C57" s="58"/>
      <c r="D57" s="66">
        <f>SUM(D6:D56)</f>
        <v>26</v>
      </c>
      <c r="E57" s="66">
        <f t="shared" ref="E57:I57" si="2">SUM(E6:E56)</f>
        <v>29</v>
      </c>
      <c r="F57" s="66">
        <f t="shared" si="2"/>
        <v>27</v>
      </c>
      <c r="G57" s="66">
        <f t="shared" si="2"/>
        <v>34</v>
      </c>
      <c r="H57" s="66">
        <f t="shared" si="2"/>
        <v>28</v>
      </c>
      <c r="I57" s="66">
        <f t="shared" si="2"/>
        <v>26</v>
      </c>
      <c r="J57" s="67">
        <f>SUM(J6:J56)</f>
        <v>170</v>
      </c>
    </row>
    <row r="58" spans="2:10" ht="20.100000000000001" customHeight="1" x14ac:dyDescent="0.25">
      <c r="B58" s="8" t="s">
        <v>4</v>
      </c>
      <c r="C58" s="59"/>
      <c r="D58" s="211"/>
      <c r="E58" s="212"/>
      <c r="F58" s="212"/>
      <c r="G58" s="212"/>
      <c r="H58" s="212"/>
      <c r="I58" s="212"/>
      <c r="J58" s="213"/>
    </row>
    <row r="59" spans="2:10" ht="20.100000000000001" customHeight="1" x14ac:dyDescent="0.25">
      <c r="B59" s="209" t="s">
        <v>381</v>
      </c>
      <c r="C59" s="86" t="s">
        <v>276</v>
      </c>
      <c r="D59" s="210">
        <v>1</v>
      </c>
      <c r="E59" s="88">
        <v>1</v>
      </c>
      <c r="F59" s="88">
        <v>1</v>
      </c>
      <c r="G59" s="88">
        <v>1</v>
      </c>
      <c r="H59" s="88">
        <v>1</v>
      </c>
      <c r="I59" s="89">
        <v>1</v>
      </c>
      <c r="J59" s="72">
        <f>SUM(D59:I59)</f>
        <v>6</v>
      </c>
    </row>
    <row r="60" spans="2:10" ht="20.100000000000001" customHeight="1" x14ac:dyDescent="0.25">
      <c r="B60" s="90" t="s">
        <v>169</v>
      </c>
      <c r="C60" s="117" t="s">
        <v>240</v>
      </c>
      <c r="D60" s="116"/>
      <c r="E60" s="93"/>
      <c r="F60" s="93"/>
      <c r="G60" s="93"/>
      <c r="H60" s="93">
        <v>1</v>
      </c>
      <c r="I60" s="151">
        <v>1</v>
      </c>
      <c r="J60" s="72">
        <f>SUM(D60:I60)</f>
        <v>2</v>
      </c>
    </row>
    <row r="61" spans="2:10" ht="20.100000000000001" customHeight="1" x14ac:dyDescent="0.25">
      <c r="B61" s="90" t="s">
        <v>342</v>
      </c>
      <c r="C61" s="113" t="s">
        <v>241</v>
      </c>
      <c r="D61" s="118"/>
      <c r="E61" s="97"/>
      <c r="F61" s="97">
        <v>2</v>
      </c>
      <c r="G61" s="97">
        <v>2</v>
      </c>
      <c r="H61" s="97">
        <v>1</v>
      </c>
      <c r="I61" s="98">
        <v>1</v>
      </c>
      <c r="J61" s="72">
        <f t="shared" ref="J61:J64" si="3">SUM(D61:I61)</f>
        <v>6</v>
      </c>
    </row>
    <row r="62" spans="2:10" ht="20.100000000000001" customHeight="1" x14ac:dyDescent="0.25">
      <c r="B62" s="90" t="s">
        <v>58</v>
      </c>
      <c r="C62" s="113" t="s">
        <v>243</v>
      </c>
      <c r="D62" s="118">
        <v>1</v>
      </c>
      <c r="E62" s="97">
        <v>1</v>
      </c>
      <c r="F62" s="97"/>
      <c r="G62" s="97"/>
      <c r="H62" s="97"/>
      <c r="I62" s="98"/>
      <c r="J62" s="72">
        <f t="shared" si="3"/>
        <v>2</v>
      </c>
    </row>
    <row r="63" spans="2:10" ht="20.100000000000001" customHeight="1" x14ac:dyDescent="0.25">
      <c r="B63" s="95" t="s">
        <v>12</v>
      </c>
      <c r="C63" s="113" t="s">
        <v>242</v>
      </c>
      <c r="D63" s="118">
        <v>2</v>
      </c>
      <c r="E63" s="97">
        <v>2</v>
      </c>
      <c r="F63" s="97">
        <v>2</v>
      </c>
      <c r="G63" s="97"/>
      <c r="H63" s="97"/>
      <c r="I63" s="98"/>
      <c r="J63" s="72">
        <f t="shared" si="3"/>
        <v>6</v>
      </c>
    </row>
    <row r="64" spans="2:10" ht="20.100000000000001" customHeight="1" thickBot="1" x14ac:dyDescent="0.3">
      <c r="B64" s="146" t="s">
        <v>20</v>
      </c>
      <c r="C64" s="147" t="s">
        <v>244</v>
      </c>
      <c r="D64" s="152"/>
      <c r="E64" s="153">
        <v>1</v>
      </c>
      <c r="F64" s="153"/>
      <c r="G64" s="153"/>
      <c r="H64" s="153"/>
      <c r="I64" s="154"/>
      <c r="J64" s="75">
        <f t="shared" si="3"/>
        <v>1</v>
      </c>
    </row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  <row r="96" ht="20.100000000000001" customHeight="1" x14ac:dyDescent="0.25"/>
    <row r="97" ht="20.100000000000001" customHeight="1" x14ac:dyDescent="0.25"/>
    <row r="98" ht="20.100000000000001" customHeight="1" x14ac:dyDescent="0.25"/>
  </sheetData>
  <sheetProtection selectLockedCells="1" selectUnlockedCells="1"/>
  <mergeCells count="10">
    <mergeCell ref="B2:J2"/>
    <mergeCell ref="D3:J3"/>
    <mergeCell ref="D58:J58"/>
    <mergeCell ref="L5:L8"/>
    <mergeCell ref="L10:L11"/>
    <mergeCell ref="L14:L18"/>
    <mergeCell ref="L24:L25"/>
    <mergeCell ref="L26:L27"/>
    <mergeCell ref="L19:L22"/>
    <mergeCell ref="L28:L29"/>
  </mergeCells>
  <pageMargins left="0.7" right="0.7" top="0.78740157499999996" bottom="0.78740157499999996" header="0.3" footer="0.3"/>
  <pageSetup paperSize="9" scale="70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98"/>
  <sheetViews>
    <sheetView topLeftCell="A4" zoomScaleNormal="100" zoomScaleSheetLayoutView="100" workbookViewId="0">
      <selection activeCell="L39" sqref="L39"/>
    </sheetView>
  </sheetViews>
  <sheetFormatPr defaultColWidth="8.85546875" defaultRowHeight="15" x14ac:dyDescent="0.25"/>
  <cols>
    <col min="1" max="1" width="3" customWidth="1"/>
    <col min="2" max="2" width="55.140625" customWidth="1"/>
    <col min="3" max="3" width="10.7109375" customWidth="1"/>
    <col min="4" max="9" width="6.140625" customWidth="1"/>
    <col min="10" max="10" width="12.140625" customWidth="1"/>
    <col min="11" max="11" width="5.7109375" customWidth="1"/>
    <col min="12" max="12" width="112.85546875" customWidth="1"/>
    <col min="13" max="13" width="5.7109375" customWidth="1"/>
    <col min="14" max="14" width="5.42578125" customWidth="1"/>
    <col min="15" max="15" width="4.85546875" customWidth="1"/>
    <col min="16" max="16" width="5.28515625" customWidth="1"/>
    <col min="17" max="17" width="5.42578125" customWidth="1"/>
    <col min="18" max="18" width="4.42578125" customWidth="1"/>
    <col min="19" max="19" width="5.42578125" customWidth="1"/>
    <col min="20" max="20" width="4.85546875" customWidth="1"/>
    <col min="21" max="21" width="4" customWidth="1"/>
    <col min="22" max="22" width="3.85546875" customWidth="1"/>
    <col min="23" max="23" width="4" customWidth="1"/>
  </cols>
  <sheetData>
    <row r="1" spans="1:14" ht="15.75" thickBot="1" x14ac:dyDescent="0.3"/>
    <row r="2" spans="1:14" ht="30" customHeight="1" thickBot="1" x14ac:dyDescent="0.45">
      <c r="B2" s="217" t="s">
        <v>106</v>
      </c>
      <c r="C2" s="218"/>
      <c r="D2" s="219"/>
      <c r="E2" s="219"/>
      <c r="F2" s="219"/>
      <c r="G2" s="219"/>
      <c r="H2" s="219"/>
      <c r="I2" s="219"/>
      <c r="J2" s="220"/>
      <c r="L2" s="25" t="s">
        <v>122</v>
      </c>
    </row>
    <row r="3" spans="1:14" ht="19.5" customHeight="1" x14ac:dyDescent="0.25">
      <c r="B3" s="2" t="s">
        <v>0</v>
      </c>
      <c r="C3" s="34"/>
      <c r="D3" s="214" t="s">
        <v>92</v>
      </c>
      <c r="E3" s="215"/>
      <c r="F3" s="215"/>
      <c r="G3" s="215"/>
      <c r="H3" s="215"/>
      <c r="I3" s="215"/>
      <c r="J3" s="216"/>
      <c r="L3" s="27" t="s">
        <v>117</v>
      </c>
      <c r="M3" s="1"/>
      <c r="N3" s="1"/>
    </row>
    <row r="4" spans="1:14" ht="20.100000000000001" customHeight="1" x14ac:dyDescent="0.25">
      <c r="B4" s="4" t="s">
        <v>230</v>
      </c>
      <c r="C4" s="35" t="s">
        <v>208</v>
      </c>
      <c r="D4" s="12" t="s">
        <v>31</v>
      </c>
      <c r="E4" s="12" t="s">
        <v>93</v>
      </c>
      <c r="F4" s="12" t="s">
        <v>94</v>
      </c>
      <c r="G4" s="12" t="s">
        <v>34</v>
      </c>
      <c r="H4" s="12" t="s">
        <v>95</v>
      </c>
      <c r="I4" s="12" t="s">
        <v>96</v>
      </c>
      <c r="J4" s="7" t="s">
        <v>2</v>
      </c>
      <c r="L4" s="22" t="s">
        <v>118</v>
      </c>
    </row>
    <row r="5" spans="1:14" ht="16.5" customHeight="1" thickBot="1" x14ac:dyDescent="0.3">
      <c r="B5" s="61" t="s">
        <v>97</v>
      </c>
      <c r="C5" s="62"/>
      <c r="D5" s="63"/>
      <c r="E5" s="63"/>
      <c r="F5" s="63"/>
      <c r="G5" s="63"/>
      <c r="H5" s="63"/>
      <c r="I5" s="63"/>
      <c r="J5" s="64"/>
      <c r="L5" s="221" t="s">
        <v>125</v>
      </c>
    </row>
    <row r="6" spans="1:14" ht="20.100000000000001" customHeight="1" x14ac:dyDescent="0.25">
      <c r="A6" s="6"/>
      <c r="B6" s="85" t="s">
        <v>48</v>
      </c>
      <c r="C6" s="112" t="s">
        <v>209</v>
      </c>
      <c r="D6" s="101">
        <v>2</v>
      </c>
      <c r="E6" s="102">
        <v>2</v>
      </c>
      <c r="F6" s="102">
        <v>1</v>
      </c>
      <c r="G6" s="102">
        <v>2</v>
      </c>
      <c r="H6" s="102"/>
      <c r="I6" s="103"/>
      <c r="J6" s="65">
        <f>SUM(D6:I6)</f>
        <v>7</v>
      </c>
      <c r="L6" s="221"/>
    </row>
    <row r="7" spans="1:14" ht="20.100000000000001" customHeight="1" x14ac:dyDescent="0.25">
      <c r="A7" s="6"/>
      <c r="B7" s="90" t="s">
        <v>44</v>
      </c>
      <c r="C7" s="91" t="s">
        <v>210</v>
      </c>
      <c r="D7" s="92">
        <v>3</v>
      </c>
      <c r="E7" s="93">
        <v>3</v>
      </c>
      <c r="F7" s="93">
        <v>3</v>
      </c>
      <c r="G7" s="93">
        <v>4</v>
      </c>
      <c r="H7" s="93">
        <v>2</v>
      </c>
      <c r="I7" s="94">
        <v>2</v>
      </c>
      <c r="J7" s="65">
        <f t="shared" ref="J7:J54" si="0">SUM(D7:I7)</f>
        <v>17</v>
      </c>
      <c r="L7" s="221"/>
    </row>
    <row r="8" spans="1:14" ht="20.100000000000001" customHeight="1" x14ac:dyDescent="0.25">
      <c r="A8" s="6"/>
      <c r="B8" s="95" t="s">
        <v>55</v>
      </c>
      <c r="C8" s="113" t="s">
        <v>211</v>
      </c>
      <c r="D8" s="118">
        <v>2</v>
      </c>
      <c r="E8" s="97">
        <v>2</v>
      </c>
      <c r="F8" s="97">
        <v>2</v>
      </c>
      <c r="G8" s="97">
        <v>2</v>
      </c>
      <c r="H8" s="97"/>
      <c r="I8" s="98"/>
      <c r="J8" s="65">
        <f t="shared" si="0"/>
        <v>8</v>
      </c>
      <c r="L8" s="221"/>
    </row>
    <row r="9" spans="1:14" ht="20.100000000000001" customHeight="1" x14ac:dyDescent="0.25">
      <c r="A9" s="6"/>
      <c r="B9" s="90" t="s">
        <v>71</v>
      </c>
      <c r="C9" s="96" t="s">
        <v>231</v>
      </c>
      <c r="D9" s="118">
        <v>1</v>
      </c>
      <c r="E9" s="97">
        <v>1</v>
      </c>
      <c r="F9" s="97"/>
      <c r="G9" s="97"/>
      <c r="H9" s="97"/>
      <c r="I9" s="98"/>
      <c r="J9" s="65">
        <f t="shared" si="0"/>
        <v>2</v>
      </c>
      <c r="L9" s="222" t="s">
        <v>149</v>
      </c>
    </row>
    <row r="10" spans="1:14" ht="20.100000000000001" customHeight="1" thickBot="1" x14ac:dyDescent="0.3">
      <c r="A10" s="6"/>
      <c r="B10" s="61" t="s">
        <v>99</v>
      </c>
      <c r="C10" s="78"/>
      <c r="D10" s="129"/>
      <c r="E10" s="129"/>
      <c r="F10" s="129"/>
      <c r="G10" s="129"/>
      <c r="H10" s="129"/>
      <c r="I10" s="129"/>
      <c r="J10" s="130"/>
      <c r="L10" s="222"/>
    </row>
    <row r="11" spans="1:14" ht="20.100000000000001" customHeight="1" x14ac:dyDescent="0.25">
      <c r="A11" s="6"/>
      <c r="B11" s="85" t="s">
        <v>5</v>
      </c>
      <c r="C11" s="117" t="s">
        <v>212</v>
      </c>
      <c r="D11" s="101">
        <v>1</v>
      </c>
      <c r="E11" s="102">
        <v>1</v>
      </c>
      <c r="F11" s="102">
        <v>1</v>
      </c>
      <c r="G11" s="102">
        <v>1</v>
      </c>
      <c r="H11" s="102"/>
      <c r="I11" s="103"/>
      <c r="J11" s="65">
        <f t="shared" si="0"/>
        <v>4</v>
      </c>
      <c r="L11" s="222" t="s">
        <v>148</v>
      </c>
    </row>
    <row r="12" spans="1:14" ht="20.100000000000001" customHeight="1" x14ac:dyDescent="0.25">
      <c r="A12" s="6"/>
      <c r="B12" s="95" t="s">
        <v>6</v>
      </c>
      <c r="C12" s="96" t="s">
        <v>213</v>
      </c>
      <c r="D12" s="84">
        <v>1</v>
      </c>
      <c r="E12" s="97">
        <v>1</v>
      </c>
      <c r="F12" s="97">
        <v>1</v>
      </c>
      <c r="G12" s="97"/>
      <c r="H12" s="97"/>
      <c r="I12" s="98"/>
      <c r="J12" s="65">
        <f t="shared" si="0"/>
        <v>3</v>
      </c>
      <c r="L12" s="222"/>
    </row>
    <row r="13" spans="1:14" ht="20.100000000000001" customHeight="1" thickBot="1" x14ac:dyDescent="0.3">
      <c r="A13" s="6"/>
      <c r="B13" s="60" t="s">
        <v>100</v>
      </c>
      <c r="C13" s="70"/>
      <c r="D13" s="129"/>
      <c r="E13" s="129"/>
      <c r="F13" s="129"/>
      <c r="G13" s="129"/>
      <c r="H13" s="129"/>
      <c r="I13" s="129"/>
      <c r="J13" s="130"/>
      <c r="L13" s="222"/>
    </row>
    <row r="14" spans="1:14" ht="20.100000000000001" customHeight="1" x14ac:dyDescent="0.25">
      <c r="A14" s="6"/>
      <c r="B14" s="104" t="s">
        <v>49</v>
      </c>
      <c r="C14" s="131" t="s">
        <v>209</v>
      </c>
      <c r="D14" s="106">
        <v>1</v>
      </c>
      <c r="E14" s="107">
        <v>1</v>
      </c>
      <c r="F14" s="107">
        <v>2</v>
      </c>
      <c r="G14" s="107">
        <v>2</v>
      </c>
      <c r="H14" s="107"/>
      <c r="I14" s="108"/>
      <c r="J14" s="65">
        <f t="shared" si="0"/>
        <v>6</v>
      </c>
      <c r="L14" s="222" t="s">
        <v>127</v>
      </c>
    </row>
    <row r="15" spans="1:14" ht="20.100000000000001" customHeight="1" x14ac:dyDescent="0.25">
      <c r="A15" s="6"/>
      <c r="B15" s="104" t="s">
        <v>6</v>
      </c>
      <c r="C15" s="109" t="s">
        <v>213</v>
      </c>
      <c r="D15" s="110"/>
      <c r="E15" s="110"/>
      <c r="F15" s="110"/>
      <c r="G15" s="110">
        <v>1</v>
      </c>
      <c r="H15" s="110">
        <v>1</v>
      </c>
      <c r="I15" s="110"/>
      <c r="J15" s="65">
        <f t="shared" si="0"/>
        <v>2</v>
      </c>
      <c r="L15" s="222"/>
    </row>
    <row r="16" spans="1:14" ht="20.100000000000001" customHeight="1" thickBot="1" x14ac:dyDescent="0.3">
      <c r="A16" s="6"/>
      <c r="B16" s="60" t="s">
        <v>101</v>
      </c>
      <c r="C16" s="70"/>
      <c r="D16" s="129"/>
      <c r="E16" s="129"/>
      <c r="F16" s="129"/>
      <c r="G16" s="129"/>
      <c r="H16" s="129"/>
      <c r="I16" s="129"/>
      <c r="J16" s="130"/>
      <c r="L16" s="222"/>
    </row>
    <row r="17" spans="1:12" ht="20.100000000000001" customHeight="1" x14ac:dyDescent="0.25">
      <c r="A17" s="6"/>
      <c r="B17" s="104" t="s">
        <v>7</v>
      </c>
      <c r="C17" s="132" t="s">
        <v>214</v>
      </c>
      <c r="D17" s="106">
        <v>2</v>
      </c>
      <c r="E17" s="107">
        <v>2</v>
      </c>
      <c r="F17" s="107">
        <v>2</v>
      </c>
      <c r="G17" s="107">
        <v>2</v>
      </c>
      <c r="H17" s="107"/>
      <c r="I17" s="108"/>
      <c r="J17" s="65">
        <f t="shared" si="0"/>
        <v>8</v>
      </c>
      <c r="L17" s="224" t="s">
        <v>192</v>
      </c>
    </row>
    <row r="18" spans="1:12" ht="20.100000000000001" customHeight="1" thickBot="1" x14ac:dyDescent="0.3">
      <c r="A18" s="6"/>
      <c r="B18" s="60" t="s">
        <v>102</v>
      </c>
      <c r="C18" s="70"/>
      <c r="D18" s="129"/>
      <c r="E18" s="129"/>
      <c r="F18" s="129"/>
      <c r="G18" s="129"/>
      <c r="H18" s="129"/>
      <c r="I18" s="129"/>
      <c r="J18" s="130"/>
      <c r="L18" s="224"/>
    </row>
    <row r="19" spans="1:12" ht="20.100000000000001" customHeight="1" x14ac:dyDescent="0.25">
      <c r="A19" s="6"/>
      <c r="B19" s="104" t="s">
        <v>8</v>
      </c>
      <c r="C19" s="132" t="s">
        <v>215</v>
      </c>
      <c r="D19" s="106">
        <v>1</v>
      </c>
      <c r="E19" s="107">
        <v>1</v>
      </c>
      <c r="F19" s="107">
        <v>1</v>
      </c>
      <c r="G19" s="107">
        <v>1</v>
      </c>
      <c r="H19" s="107"/>
      <c r="I19" s="108"/>
      <c r="J19" s="65">
        <f t="shared" si="0"/>
        <v>4</v>
      </c>
      <c r="L19" s="224" t="s">
        <v>194</v>
      </c>
    </row>
    <row r="20" spans="1:12" ht="20.100000000000001" customHeight="1" thickBot="1" x14ac:dyDescent="0.3">
      <c r="A20" s="6"/>
      <c r="B20" s="60" t="s">
        <v>103</v>
      </c>
      <c r="C20" s="70"/>
      <c r="D20" s="129"/>
      <c r="E20" s="129"/>
      <c r="F20" s="129"/>
      <c r="G20" s="129"/>
      <c r="H20" s="129"/>
      <c r="I20" s="129"/>
      <c r="J20" s="130"/>
      <c r="L20" s="224"/>
    </row>
    <row r="21" spans="1:12" ht="17.100000000000001" customHeight="1" x14ac:dyDescent="0.25">
      <c r="B21" s="85" t="s">
        <v>53</v>
      </c>
      <c r="C21" s="112" t="s">
        <v>216</v>
      </c>
      <c r="D21" s="133">
        <v>2</v>
      </c>
      <c r="E21" s="102"/>
      <c r="F21" s="102"/>
      <c r="G21" s="102"/>
      <c r="H21" s="102"/>
      <c r="I21" s="103"/>
      <c r="J21" s="65">
        <f t="shared" si="0"/>
        <v>2</v>
      </c>
      <c r="L21" s="225" t="s">
        <v>128</v>
      </c>
    </row>
    <row r="22" spans="1:12" ht="17.100000000000001" customHeight="1" x14ac:dyDescent="0.25">
      <c r="B22" s="90" t="s">
        <v>54</v>
      </c>
      <c r="C22" s="91" t="s">
        <v>217</v>
      </c>
      <c r="D22" s="116">
        <v>1</v>
      </c>
      <c r="E22" s="93"/>
      <c r="F22" s="93"/>
      <c r="G22" s="93"/>
      <c r="H22" s="93"/>
      <c r="I22" s="94"/>
      <c r="J22" s="65">
        <f t="shared" si="0"/>
        <v>1</v>
      </c>
      <c r="L22" s="225"/>
    </row>
    <row r="23" spans="1:12" ht="17.100000000000001" customHeight="1" x14ac:dyDescent="0.25">
      <c r="B23" s="85" t="s">
        <v>200</v>
      </c>
      <c r="C23" s="112" t="s">
        <v>218</v>
      </c>
      <c r="D23" s="133">
        <v>1</v>
      </c>
      <c r="E23" s="102"/>
      <c r="F23" s="102"/>
      <c r="G23" s="102"/>
      <c r="H23" s="102"/>
      <c r="I23" s="103"/>
      <c r="J23" s="65">
        <f t="shared" si="0"/>
        <v>1</v>
      </c>
      <c r="L23" s="32"/>
    </row>
    <row r="24" spans="1:12" ht="17.100000000000001" customHeight="1" x14ac:dyDescent="0.25">
      <c r="B24" s="85" t="s">
        <v>42</v>
      </c>
      <c r="C24" s="112" t="s">
        <v>219</v>
      </c>
      <c r="D24" s="133"/>
      <c r="E24" s="102">
        <v>3</v>
      </c>
      <c r="F24" s="102">
        <v>2</v>
      </c>
      <c r="G24" s="102">
        <v>2</v>
      </c>
      <c r="H24" s="102"/>
      <c r="I24" s="103"/>
      <c r="J24" s="65">
        <f t="shared" si="0"/>
        <v>7</v>
      </c>
      <c r="L24" s="29" t="s">
        <v>129</v>
      </c>
    </row>
    <row r="25" spans="1:12" ht="17.100000000000001" customHeight="1" x14ac:dyDescent="0.25">
      <c r="B25" s="90" t="s">
        <v>51</v>
      </c>
      <c r="C25" s="91" t="s">
        <v>220</v>
      </c>
      <c r="D25" s="116">
        <v>2</v>
      </c>
      <c r="E25" s="93">
        <v>3</v>
      </c>
      <c r="F25" s="93">
        <v>2</v>
      </c>
      <c r="G25" s="93"/>
      <c r="H25" s="93"/>
      <c r="I25" s="94"/>
      <c r="J25" s="65">
        <f t="shared" si="0"/>
        <v>7</v>
      </c>
      <c r="L25" s="30" t="s">
        <v>132</v>
      </c>
    </row>
    <row r="26" spans="1:12" ht="17.100000000000001" customHeight="1" x14ac:dyDescent="0.25">
      <c r="B26" s="90" t="s">
        <v>40</v>
      </c>
      <c r="C26" s="91" t="s">
        <v>221</v>
      </c>
      <c r="D26" s="116"/>
      <c r="E26" s="93">
        <v>1</v>
      </c>
      <c r="F26" s="93">
        <v>1</v>
      </c>
      <c r="G26" s="93">
        <v>2</v>
      </c>
      <c r="H26" s="93"/>
      <c r="I26" s="94"/>
      <c r="J26" s="65">
        <f t="shared" si="0"/>
        <v>4</v>
      </c>
      <c r="L26" s="29" t="s">
        <v>207</v>
      </c>
    </row>
    <row r="27" spans="1:12" ht="17.100000000000001" customHeight="1" x14ac:dyDescent="0.25">
      <c r="B27" s="90" t="s">
        <v>41</v>
      </c>
      <c r="C27" s="91" t="s">
        <v>222</v>
      </c>
      <c r="D27" s="116"/>
      <c r="E27" s="93"/>
      <c r="F27" s="93">
        <v>1</v>
      </c>
      <c r="G27" s="93">
        <v>1</v>
      </c>
      <c r="H27" s="93"/>
      <c r="I27" s="94"/>
      <c r="J27" s="65">
        <f t="shared" si="0"/>
        <v>2</v>
      </c>
      <c r="L27" s="31" t="s">
        <v>362</v>
      </c>
    </row>
    <row r="28" spans="1:12" ht="17.100000000000001" customHeight="1" x14ac:dyDescent="0.25">
      <c r="B28" s="90" t="s">
        <v>39</v>
      </c>
      <c r="C28" s="91" t="s">
        <v>223</v>
      </c>
      <c r="D28" s="116"/>
      <c r="E28" s="93"/>
      <c r="F28" s="93">
        <v>2</v>
      </c>
      <c r="G28" s="93">
        <v>2</v>
      </c>
      <c r="H28" s="93"/>
      <c r="I28" s="94"/>
      <c r="J28" s="65">
        <f t="shared" si="0"/>
        <v>4</v>
      </c>
    </row>
    <row r="29" spans="1:12" ht="17.100000000000001" customHeight="1" x14ac:dyDescent="0.25">
      <c r="B29" s="90" t="s">
        <v>43</v>
      </c>
      <c r="C29" s="91" t="s">
        <v>224</v>
      </c>
      <c r="D29" s="116"/>
      <c r="E29" s="93"/>
      <c r="F29" s="93"/>
      <c r="G29" s="93"/>
      <c r="H29" s="93">
        <v>1</v>
      </c>
      <c r="I29" s="94">
        <v>1</v>
      </c>
      <c r="J29" s="65">
        <f t="shared" si="0"/>
        <v>2</v>
      </c>
    </row>
    <row r="30" spans="1:12" ht="17.100000000000001" customHeight="1" x14ac:dyDescent="0.25">
      <c r="B30" s="85" t="s">
        <v>45</v>
      </c>
      <c r="C30" s="112" t="s">
        <v>225</v>
      </c>
      <c r="D30" s="116"/>
      <c r="E30" s="93"/>
      <c r="F30" s="93"/>
      <c r="G30" s="93"/>
      <c r="H30" s="93">
        <v>1</v>
      </c>
      <c r="I30" s="94">
        <v>1</v>
      </c>
      <c r="J30" s="65">
        <f t="shared" si="0"/>
        <v>2</v>
      </c>
    </row>
    <row r="31" spans="1:12" ht="17.100000000000001" customHeight="1" x14ac:dyDescent="0.25">
      <c r="B31" s="90" t="s">
        <v>9</v>
      </c>
      <c r="C31" s="91" t="s">
        <v>226</v>
      </c>
      <c r="D31" s="116"/>
      <c r="E31" s="93"/>
      <c r="F31" s="93"/>
      <c r="G31" s="93"/>
      <c r="H31" s="93">
        <v>1</v>
      </c>
      <c r="I31" s="94">
        <v>1</v>
      </c>
      <c r="J31" s="65">
        <f t="shared" si="0"/>
        <v>2</v>
      </c>
    </row>
    <row r="32" spans="1:12" ht="17.100000000000001" customHeight="1" x14ac:dyDescent="0.25">
      <c r="B32" s="95" t="s">
        <v>10</v>
      </c>
      <c r="C32" s="113" t="s">
        <v>227</v>
      </c>
      <c r="D32" s="118"/>
      <c r="E32" s="97"/>
      <c r="F32" s="97"/>
      <c r="G32" s="97"/>
      <c r="H32" s="97">
        <v>1</v>
      </c>
      <c r="I32" s="98"/>
      <c r="J32" s="65">
        <f t="shared" si="0"/>
        <v>1</v>
      </c>
    </row>
    <row r="33" spans="1:10" ht="17.100000000000001" customHeight="1" x14ac:dyDescent="0.25">
      <c r="B33" s="95" t="s">
        <v>150</v>
      </c>
      <c r="C33" s="113" t="s">
        <v>228</v>
      </c>
      <c r="D33" s="118"/>
      <c r="E33" s="97"/>
      <c r="F33" s="97"/>
      <c r="G33" s="97"/>
      <c r="H33" s="97"/>
      <c r="I33" s="98">
        <v>1</v>
      </c>
      <c r="J33" s="65">
        <f>SUM(D33:I33)</f>
        <v>1</v>
      </c>
    </row>
    <row r="34" spans="1:10" ht="17.100000000000001" customHeight="1" x14ac:dyDescent="0.25">
      <c r="A34" s="3"/>
      <c r="B34" s="95" t="s">
        <v>12</v>
      </c>
      <c r="C34" s="96" t="s">
        <v>229</v>
      </c>
      <c r="D34" s="84"/>
      <c r="E34" s="97">
        <v>2</v>
      </c>
      <c r="F34" s="97">
        <v>2</v>
      </c>
      <c r="G34" s="97"/>
      <c r="H34" s="97"/>
      <c r="I34" s="98"/>
      <c r="J34" s="65">
        <f t="shared" si="0"/>
        <v>4</v>
      </c>
    </row>
    <row r="35" spans="1:10" ht="20.100000000000001" customHeight="1" x14ac:dyDescent="0.25">
      <c r="B35" s="134" t="s">
        <v>19</v>
      </c>
      <c r="C35" s="96" t="s">
        <v>232</v>
      </c>
      <c r="D35" s="118">
        <v>2</v>
      </c>
      <c r="E35" s="97">
        <v>1</v>
      </c>
      <c r="F35" s="97">
        <v>1</v>
      </c>
      <c r="G35" s="97">
        <v>1</v>
      </c>
      <c r="H35" s="98">
        <v>1</v>
      </c>
      <c r="I35" s="98"/>
      <c r="J35" s="65">
        <f t="shared" si="0"/>
        <v>6</v>
      </c>
    </row>
    <row r="36" spans="1:10" ht="17.100000000000001" customHeight="1" thickBot="1" x14ac:dyDescent="0.3">
      <c r="B36" s="60" t="s">
        <v>104</v>
      </c>
      <c r="C36" s="70"/>
      <c r="D36" s="129"/>
      <c r="E36" s="129"/>
      <c r="F36" s="129"/>
      <c r="G36" s="129"/>
      <c r="H36" s="129"/>
      <c r="I36" s="129"/>
      <c r="J36" s="130"/>
    </row>
    <row r="37" spans="1:10" ht="17.100000000000001" customHeight="1" x14ac:dyDescent="0.25">
      <c r="B37" s="85" t="s">
        <v>173</v>
      </c>
      <c r="C37" s="117" t="s">
        <v>282</v>
      </c>
      <c r="D37" s="133">
        <v>3</v>
      </c>
      <c r="E37" s="102">
        <v>3</v>
      </c>
      <c r="F37" s="102">
        <v>3</v>
      </c>
      <c r="G37" s="102">
        <v>3</v>
      </c>
      <c r="H37" s="102">
        <v>3</v>
      </c>
      <c r="I37" s="103">
        <v>3</v>
      </c>
      <c r="J37" s="65">
        <f t="shared" si="0"/>
        <v>18</v>
      </c>
    </row>
    <row r="38" spans="1:10" ht="17.100000000000001" customHeight="1" x14ac:dyDescent="0.25">
      <c r="B38" s="134" t="s">
        <v>18</v>
      </c>
      <c r="C38" s="135" t="s">
        <v>281</v>
      </c>
      <c r="D38" s="118"/>
      <c r="E38" s="97">
        <v>1</v>
      </c>
      <c r="F38" s="97">
        <v>1</v>
      </c>
      <c r="G38" s="97">
        <v>1</v>
      </c>
      <c r="H38" s="97">
        <v>1</v>
      </c>
      <c r="I38" s="98">
        <v>1</v>
      </c>
      <c r="J38" s="65">
        <f t="shared" si="0"/>
        <v>5</v>
      </c>
    </row>
    <row r="39" spans="1:10" ht="17.100000000000001" customHeight="1" x14ac:dyDescent="0.25">
      <c r="B39" s="136" t="s">
        <v>371</v>
      </c>
      <c r="C39" s="137" t="s">
        <v>280</v>
      </c>
      <c r="D39" s="138"/>
      <c r="E39" s="139"/>
      <c r="F39" s="139"/>
      <c r="G39" s="139"/>
      <c r="H39" s="139">
        <v>1</v>
      </c>
      <c r="I39" s="140"/>
      <c r="J39" s="65">
        <f t="shared" si="0"/>
        <v>1</v>
      </c>
    </row>
    <row r="40" spans="1:10" ht="17.100000000000001" customHeight="1" x14ac:dyDescent="0.25">
      <c r="B40" s="141" t="s">
        <v>372</v>
      </c>
      <c r="C40" s="142" t="s">
        <v>279</v>
      </c>
      <c r="D40" s="116"/>
      <c r="E40" s="97">
        <v>1</v>
      </c>
      <c r="F40" s="97">
        <v>1</v>
      </c>
      <c r="G40" s="97">
        <v>1</v>
      </c>
      <c r="H40" s="97"/>
      <c r="I40" s="98"/>
      <c r="J40" s="65">
        <f t="shared" si="0"/>
        <v>3</v>
      </c>
    </row>
    <row r="41" spans="1:10" ht="17.100000000000001" customHeight="1" x14ac:dyDescent="0.25">
      <c r="B41" s="134" t="s">
        <v>373</v>
      </c>
      <c r="C41" s="135" t="s">
        <v>278</v>
      </c>
      <c r="D41" s="118"/>
      <c r="E41" s="97">
        <v>1</v>
      </c>
      <c r="F41" s="97">
        <v>1</v>
      </c>
      <c r="G41" s="97">
        <v>1</v>
      </c>
      <c r="H41" s="97"/>
      <c r="I41" s="98"/>
      <c r="J41" s="65">
        <f t="shared" si="0"/>
        <v>3</v>
      </c>
    </row>
    <row r="42" spans="1:10" ht="17.100000000000001" customHeight="1" x14ac:dyDescent="0.25">
      <c r="B42" s="134" t="s">
        <v>193</v>
      </c>
      <c r="C42" s="135" t="s">
        <v>277</v>
      </c>
      <c r="D42" s="118"/>
      <c r="E42" s="97"/>
      <c r="F42" s="97"/>
      <c r="G42" s="97"/>
      <c r="H42" s="97">
        <v>1</v>
      </c>
      <c r="I42" s="98">
        <v>1</v>
      </c>
      <c r="J42" s="65">
        <f t="shared" si="0"/>
        <v>2</v>
      </c>
    </row>
    <row r="43" spans="1:10" ht="17.100000000000001" customHeight="1" x14ac:dyDescent="0.25">
      <c r="B43" s="134" t="s">
        <v>374</v>
      </c>
      <c r="C43" s="135" t="s">
        <v>253</v>
      </c>
      <c r="D43" s="118"/>
      <c r="E43" s="97"/>
      <c r="F43" s="97"/>
      <c r="G43" s="97"/>
      <c r="H43" s="97">
        <v>1</v>
      </c>
      <c r="I43" s="98">
        <v>1</v>
      </c>
      <c r="J43" s="65">
        <f t="shared" si="0"/>
        <v>2</v>
      </c>
    </row>
    <row r="44" spans="1:10" ht="17.100000000000001" customHeight="1" x14ac:dyDescent="0.25">
      <c r="B44" s="90" t="s">
        <v>69</v>
      </c>
      <c r="C44" s="113" t="s">
        <v>264</v>
      </c>
      <c r="D44" s="118">
        <v>1</v>
      </c>
      <c r="E44" s="118">
        <v>1</v>
      </c>
      <c r="F44" s="118">
        <v>1</v>
      </c>
      <c r="G44" s="118">
        <v>1</v>
      </c>
      <c r="H44" s="118">
        <v>1</v>
      </c>
      <c r="I44" s="118">
        <v>1</v>
      </c>
      <c r="J44" s="65">
        <f t="shared" si="0"/>
        <v>6</v>
      </c>
    </row>
    <row r="45" spans="1:10" ht="17.100000000000001" customHeight="1" x14ac:dyDescent="0.25">
      <c r="B45" s="134" t="s">
        <v>375</v>
      </c>
      <c r="C45" s="135" t="s">
        <v>276</v>
      </c>
      <c r="D45" s="118"/>
      <c r="E45" s="97"/>
      <c r="F45" s="97"/>
      <c r="G45" s="97"/>
      <c r="H45" s="97">
        <v>1</v>
      </c>
      <c r="I45" s="98">
        <v>1</v>
      </c>
      <c r="J45" s="65">
        <f t="shared" si="0"/>
        <v>2</v>
      </c>
    </row>
    <row r="46" spans="1:10" ht="17.100000000000001" customHeight="1" x14ac:dyDescent="0.25">
      <c r="B46" s="90" t="s">
        <v>68</v>
      </c>
      <c r="C46" s="113" t="s">
        <v>275</v>
      </c>
      <c r="D46" s="118"/>
      <c r="E46" s="97"/>
      <c r="F46" s="97"/>
      <c r="G46" s="97"/>
      <c r="H46" s="93">
        <v>1</v>
      </c>
      <c r="I46" s="94"/>
      <c r="J46" s="65">
        <f t="shared" si="0"/>
        <v>1</v>
      </c>
    </row>
    <row r="47" spans="1:10" ht="17.100000000000001" customHeight="1" x14ac:dyDescent="0.25">
      <c r="B47" s="90" t="s">
        <v>67</v>
      </c>
      <c r="C47" s="96"/>
      <c r="D47" s="116"/>
      <c r="E47" s="93"/>
      <c r="F47" s="93"/>
      <c r="G47" s="93"/>
      <c r="H47" s="93"/>
      <c r="I47" s="94"/>
      <c r="J47" s="65">
        <f t="shared" si="0"/>
        <v>0</v>
      </c>
    </row>
    <row r="48" spans="1:10" ht="17.100000000000001" customHeight="1" thickBot="1" x14ac:dyDescent="0.3">
      <c r="B48" s="60" t="s">
        <v>105</v>
      </c>
      <c r="C48" s="70"/>
      <c r="D48" s="129"/>
      <c r="E48" s="129"/>
      <c r="F48" s="129"/>
      <c r="G48" s="129"/>
      <c r="H48" s="129"/>
      <c r="I48" s="129"/>
      <c r="J48" s="130"/>
    </row>
    <row r="49" spans="2:12" ht="17.100000000000001" customHeight="1" x14ac:dyDescent="0.25">
      <c r="B49" s="85" t="s">
        <v>56</v>
      </c>
      <c r="C49" s="143" t="s">
        <v>235</v>
      </c>
      <c r="D49" s="101"/>
      <c r="E49" s="102"/>
      <c r="F49" s="102"/>
      <c r="G49" s="102"/>
      <c r="H49" s="102">
        <v>1</v>
      </c>
      <c r="I49" s="103"/>
      <c r="J49" s="65">
        <f t="shared" si="0"/>
        <v>1</v>
      </c>
    </row>
    <row r="50" spans="2:12" ht="17.100000000000001" customHeight="1" x14ac:dyDescent="0.25">
      <c r="B50" s="90" t="s">
        <v>46</v>
      </c>
      <c r="C50" s="120" t="s">
        <v>236</v>
      </c>
      <c r="D50" s="92"/>
      <c r="E50" s="93"/>
      <c r="F50" s="93"/>
      <c r="G50" s="93"/>
      <c r="H50" s="93">
        <v>1</v>
      </c>
      <c r="I50" s="94">
        <v>1</v>
      </c>
      <c r="J50" s="65">
        <f t="shared" si="0"/>
        <v>2</v>
      </c>
    </row>
    <row r="51" spans="2:12" ht="17.100000000000001" customHeight="1" x14ac:dyDescent="0.25">
      <c r="B51" s="144" t="s">
        <v>76</v>
      </c>
      <c r="C51" s="113" t="s">
        <v>237</v>
      </c>
      <c r="D51" s="84"/>
      <c r="E51" s="97"/>
      <c r="F51" s="97"/>
      <c r="G51" s="97"/>
      <c r="H51" s="97">
        <v>2</v>
      </c>
      <c r="I51" s="98"/>
      <c r="J51" s="65">
        <f t="shared" si="0"/>
        <v>2</v>
      </c>
    </row>
    <row r="52" spans="2:12" ht="17.100000000000001" customHeight="1" x14ac:dyDescent="0.25">
      <c r="B52" s="95" t="s">
        <v>70</v>
      </c>
      <c r="C52" s="117" t="s">
        <v>274</v>
      </c>
      <c r="D52" s="92"/>
      <c r="E52" s="97"/>
      <c r="F52" s="97"/>
      <c r="G52" s="97"/>
      <c r="H52" s="97">
        <v>1</v>
      </c>
      <c r="I52" s="98">
        <v>1</v>
      </c>
      <c r="J52" s="65">
        <f t="shared" si="0"/>
        <v>2</v>
      </c>
    </row>
    <row r="53" spans="2:12" ht="17.100000000000001" customHeight="1" x14ac:dyDescent="0.25">
      <c r="B53" s="95" t="s">
        <v>47</v>
      </c>
      <c r="C53" s="145" t="s">
        <v>238</v>
      </c>
      <c r="D53" s="84"/>
      <c r="E53" s="97"/>
      <c r="F53" s="97"/>
      <c r="G53" s="97"/>
      <c r="H53" s="97">
        <v>1</v>
      </c>
      <c r="I53" s="98">
        <v>1</v>
      </c>
      <c r="J53" s="65">
        <f t="shared" si="0"/>
        <v>2</v>
      </c>
    </row>
    <row r="54" spans="2:12" ht="17.100000000000001" customHeight="1" thickBot="1" x14ac:dyDescent="0.3">
      <c r="B54" s="146" t="s">
        <v>72</v>
      </c>
      <c r="C54" s="147" t="s">
        <v>273</v>
      </c>
      <c r="D54" s="92"/>
      <c r="E54" s="97"/>
      <c r="F54" s="97"/>
      <c r="G54" s="97"/>
      <c r="H54" s="97"/>
      <c r="I54" s="98">
        <v>1</v>
      </c>
      <c r="J54" s="65">
        <f t="shared" si="0"/>
        <v>1</v>
      </c>
    </row>
    <row r="55" spans="2:12" ht="17.100000000000001" customHeight="1" thickBot="1" x14ac:dyDescent="0.3">
      <c r="B55" s="5" t="s">
        <v>3</v>
      </c>
      <c r="C55" s="58"/>
      <c r="D55" s="66">
        <f t="shared" ref="D55:J55" si="1">SUM(D6:D54)</f>
        <v>26</v>
      </c>
      <c r="E55" s="66">
        <f t="shared" si="1"/>
        <v>31</v>
      </c>
      <c r="F55" s="66">
        <f t="shared" si="1"/>
        <v>31</v>
      </c>
      <c r="G55" s="66">
        <f t="shared" si="1"/>
        <v>30</v>
      </c>
      <c r="H55" s="66">
        <f t="shared" si="1"/>
        <v>24</v>
      </c>
      <c r="I55" s="66">
        <f t="shared" si="1"/>
        <v>18</v>
      </c>
      <c r="J55" s="67">
        <f t="shared" si="1"/>
        <v>160</v>
      </c>
      <c r="L55" s="56"/>
    </row>
    <row r="56" spans="2:12" ht="17.100000000000001" customHeight="1" x14ac:dyDescent="0.25">
      <c r="B56" s="8" t="s">
        <v>4</v>
      </c>
      <c r="C56" s="59"/>
      <c r="D56" s="148"/>
      <c r="E56" s="149"/>
      <c r="F56" s="149"/>
      <c r="G56" s="149"/>
      <c r="H56" s="149"/>
      <c r="I56" s="149"/>
      <c r="J56" s="150"/>
    </row>
    <row r="57" spans="2:12" ht="17.100000000000001" customHeight="1" x14ac:dyDescent="0.25">
      <c r="B57" s="90" t="s">
        <v>360</v>
      </c>
      <c r="C57" s="86" t="s">
        <v>276</v>
      </c>
      <c r="D57" s="92">
        <v>1</v>
      </c>
      <c r="E57" s="93">
        <v>1</v>
      </c>
      <c r="F57" s="93">
        <v>1</v>
      </c>
      <c r="G57" s="93">
        <v>1</v>
      </c>
      <c r="H57" s="93">
        <v>1</v>
      </c>
      <c r="I57" s="94">
        <v>1</v>
      </c>
      <c r="J57" s="68">
        <f>SUM(D57:I57)</f>
        <v>6</v>
      </c>
    </row>
    <row r="58" spans="2:12" ht="17.100000000000001" customHeight="1" x14ac:dyDescent="0.25">
      <c r="B58" s="90" t="s">
        <v>14</v>
      </c>
      <c r="C58" s="91" t="s">
        <v>246</v>
      </c>
      <c r="D58" s="92">
        <v>1</v>
      </c>
      <c r="E58" s="93">
        <v>1</v>
      </c>
      <c r="F58" s="93">
        <v>1</v>
      </c>
      <c r="G58" s="93">
        <v>1</v>
      </c>
      <c r="H58" s="93">
        <v>1</v>
      </c>
      <c r="I58" s="151"/>
      <c r="J58" s="68">
        <f t="shared" ref="J58:J63" si="2">SUM(D58:I58)</f>
        <v>5</v>
      </c>
    </row>
    <row r="59" spans="2:12" ht="17.100000000000001" customHeight="1" x14ac:dyDescent="0.25">
      <c r="B59" s="104" t="s">
        <v>57</v>
      </c>
      <c r="C59" s="123" t="s">
        <v>245</v>
      </c>
      <c r="D59" s="101">
        <v>2</v>
      </c>
      <c r="E59" s="102">
        <v>2</v>
      </c>
      <c r="F59" s="102">
        <v>1</v>
      </c>
      <c r="G59" s="102">
        <v>1</v>
      </c>
      <c r="H59" s="102">
        <v>1</v>
      </c>
      <c r="I59" s="122">
        <v>1</v>
      </c>
      <c r="J59" s="68">
        <f t="shared" si="2"/>
        <v>8</v>
      </c>
    </row>
    <row r="60" spans="2:12" ht="17.100000000000001" customHeight="1" x14ac:dyDescent="0.25">
      <c r="B60" s="95" t="s">
        <v>12</v>
      </c>
      <c r="C60" s="113" t="s">
        <v>242</v>
      </c>
      <c r="D60" s="84">
        <v>2</v>
      </c>
      <c r="E60" s="97"/>
      <c r="F60" s="97"/>
      <c r="G60" s="97"/>
      <c r="H60" s="97"/>
      <c r="I60" s="98"/>
      <c r="J60" s="68">
        <f t="shared" si="2"/>
        <v>2</v>
      </c>
    </row>
    <row r="61" spans="2:12" ht="17.100000000000001" customHeight="1" x14ac:dyDescent="0.25">
      <c r="B61" s="90" t="s">
        <v>20</v>
      </c>
      <c r="C61" s="113" t="s">
        <v>244</v>
      </c>
      <c r="D61" s="92"/>
      <c r="E61" s="93">
        <v>1</v>
      </c>
      <c r="F61" s="93"/>
      <c r="G61" s="93"/>
      <c r="H61" s="93"/>
      <c r="I61" s="94"/>
      <c r="J61" s="68">
        <f t="shared" si="2"/>
        <v>1</v>
      </c>
    </row>
    <row r="62" spans="2:12" ht="20.100000000000001" customHeight="1" x14ac:dyDescent="0.25">
      <c r="B62" s="90" t="s">
        <v>62</v>
      </c>
      <c r="C62" s="91" t="s">
        <v>247</v>
      </c>
      <c r="D62" s="92"/>
      <c r="E62" s="93"/>
      <c r="F62" s="93"/>
      <c r="G62" s="93"/>
      <c r="H62" s="93">
        <v>2</v>
      </c>
      <c r="I62" s="94"/>
      <c r="J62" s="68">
        <f t="shared" si="2"/>
        <v>2</v>
      </c>
    </row>
    <row r="63" spans="2:12" ht="20.100000000000001" customHeight="1" thickBot="1" x14ac:dyDescent="0.3">
      <c r="B63" s="146" t="s">
        <v>342</v>
      </c>
      <c r="C63" s="147" t="s">
        <v>241</v>
      </c>
      <c r="D63" s="152"/>
      <c r="E63" s="153"/>
      <c r="F63" s="153"/>
      <c r="G63" s="153"/>
      <c r="H63" s="153">
        <v>1</v>
      </c>
      <c r="I63" s="154">
        <v>1</v>
      </c>
      <c r="J63" s="69">
        <f t="shared" si="2"/>
        <v>2</v>
      </c>
    </row>
    <row r="64" spans="2:12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  <row r="96" ht="20.100000000000001" customHeight="1" x14ac:dyDescent="0.25"/>
    <row r="97" ht="20.100000000000001" customHeight="1" x14ac:dyDescent="0.25"/>
    <row r="98" ht="20.100000000000001" customHeight="1" x14ac:dyDescent="0.25"/>
  </sheetData>
  <sheetProtection selectLockedCells="1" selectUnlockedCells="1"/>
  <mergeCells count="9">
    <mergeCell ref="L17:L18"/>
    <mergeCell ref="L19:L20"/>
    <mergeCell ref="L11:L13"/>
    <mergeCell ref="L21:L22"/>
    <mergeCell ref="B2:J2"/>
    <mergeCell ref="D3:J3"/>
    <mergeCell ref="L5:L8"/>
    <mergeCell ref="L9:L10"/>
    <mergeCell ref="L14:L16"/>
  </mergeCells>
  <pageMargins left="0.11811023622047245" right="0.11811023622047245" top="0.19685039370078741" bottom="0.19685039370078741" header="0.31496062992125984" footer="0.31496062992125984"/>
  <pageSetup paperSize="9" scale="75" orientation="portrait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H9"/>
  <sheetViews>
    <sheetView workbookViewId="0">
      <selection activeCell="K5" sqref="K5"/>
    </sheetView>
  </sheetViews>
  <sheetFormatPr defaultColWidth="8.85546875" defaultRowHeight="15" x14ac:dyDescent="0.25"/>
  <cols>
    <col min="1" max="1" width="4" customWidth="1"/>
    <col min="2" max="2" width="47.7109375" bestFit="1" customWidth="1"/>
  </cols>
  <sheetData>
    <row r="2" spans="2:8" ht="15.75" thickBot="1" x14ac:dyDescent="0.3"/>
    <row r="3" spans="2:8" ht="19.5" thickBot="1" x14ac:dyDescent="0.3">
      <c r="B3" s="246" t="s">
        <v>37</v>
      </c>
      <c r="C3" s="247"/>
      <c r="D3" s="247"/>
      <c r="E3" s="247"/>
      <c r="F3" s="247"/>
      <c r="G3" s="247"/>
      <c r="H3" s="248"/>
    </row>
    <row r="4" spans="2:8" ht="20.25" customHeight="1" thickBot="1" x14ac:dyDescent="0.3">
      <c r="B4" s="42" t="s">
        <v>26</v>
      </c>
      <c r="C4" s="18" t="s">
        <v>31</v>
      </c>
      <c r="D4" s="19" t="s">
        <v>32</v>
      </c>
      <c r="E4" s="19" t="s">
        <v>33</v>
      </c>
      <c r="F4" s="19" t="s">
        <v>34</v>
      </c>
      <c r="G4" s="19" t="s">
        <v>35</v>
      </c>
      <c r="H4" s="20" t="s">
        <v>36</v>
      </c>
    </row>
    <row r="5" spans="2:8" ht="16.5" customHeight="1" x14ac:dyDescent="0.25">
      <c r="B5" s="43" t="s">
        <v>27</v>
      </c>
      <c r="C5" s="47">
        <v>38</v>
      </c>
      <c r="D5" s="48">
        <v>38</v>
      </c>
      <c r="E5" s="48">
        <v>38</v>
      </c>
      <c r="F5" s="48">
        <v>31</v>
      </c>
      <c r="G5" s="48">
        <v>38</v>
      </c>
      <c r="H5" s="49">
        <v>26</v>
      </c>
    </row>
    <row r="6" spans="2:8" ht="16.5" customHeight="1" x14ac:dyDescent="0.25">
      <c r="B6" s="44" t="s">
        <v>28</v>
      </c>
      <c r="C6" s="50">
        <v>0</v>
      </c>
      <c r="D6" s="51">
        <v>0</v>
      </c>
      <c r="E6" s="51">
        <v>0</v>
      </c>
      <c r="F6" s="51">
        <v>4</v>
      </c>
      <c r="G6" s="51">
        <v>0</v>
      </c>
      <c r="H6" s="52">
        <v>0</v>
      </c>
    </row>
    <row r="7" spans="2:8" ht="16.5" customHeight="1" x14ac:dyDescent="0.25">
      <c r="B7" s="44" t="s">
        <v>29</v>
      </c>
      <c r="C7" s="50">
        <v>0</v>
      </c>
      <c r="D7" s="51">
        <v>0</v>
      </c>
      <c r="E7" s="51">
        <v>0</v>
      </c>
      <c r="F7" s="51">
        <v>0</v>
      </c>
      <c r="G7" s="51">
        <v>0</v>
      </c>
      <c r="H7" s="52">
        <v>2</v>
      </c>
    </row>
    <row r="8" spans="2:8" ht="16.5" customHeight="1" x14ac:dyDescent="0.25">
      <c r="B8" s="45" t="s">
        <v>65</v>
      </c>
      <c r="C8" s="50">
        <v>2</v>
      </c>
      <c r="D8" s="51">
        <v>2</v>
      </c>
      <c r="E8" s="51">
        <v>2</v>
      </c>
      <c r="F8" s="51">
        <v>2</v>
      </c>
      <c r="G8" s="51">
        <v>2</v>
      </c>
      <c r="H8" s="52">
        <v>2</v>
      </c>
    </row>
    <row r="9" spans="2:8" ht="16.5" customHeight="1" thickBot="1" x14ac:dyDescent="0.3">
      <c r="B9" s="46" t="s">
        <v>30</v>
      </c>
      <c r="C9" s="53">
        <f>SUM(C5:C8)</f>
        <v>40</v>
      </c>
      <c r="D9" s="53">
        <f>SUM(D5:D8)</f>
        <v>40</v>
      </c>
      <c r="E9" s="53">
        <f>SUM(E5:E8)</f>
        <v>40</v>
      </c>
      <c r="F9" s="53">
        <f>SUM(F5:F8)</f>
        <v>37</v>
      </c>
      <c r="G9" s="53">
        <f>SUM(G5:G8)</f>
        <v>40</v>
      </c>
      <c r="H9" s="54">
        <f t="shared" ref="H9" si="0">SUM(H5:H8)</f>
        <v>30</v>
      </c>
    </row>
  </sheetData>
  <mergeCells count="1">
    <mergeCell ref="B3:H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4"/>
  <sheetViews>
    <sheetView tabSelected="1" zoomScale="90" zoomScaleNormal="90" zoomScaleSheetLayoutView="100" workbookViewId="0">
      <selection activeCell="L35" sqref="L35"/>
    </sheetView>
  </sheetViews>
  <sheetFormatPr defaultColWidth="8.85546875" defaultRowHeight="15" x14ac:dyDescent="0.25"/>
  <cols>
    <col min="1" max="1" width="3" customWidth="1"/>
    <col min="2" max="2" width="55.140625" customWidth="1"/>
    <col min="3" max="3" width="10.7109375" customWidth="1"/>
    <col min="4" max="9" width="6.140625" customWidth="1"/>
    <col min="10" max="10" width="12.140625" customWidth="1"/>
    <col min="11" max="11" width="5.7109375" customWidth="1"/>
    <col min="12" max="12" width="90.7109375" customWidth="1"/>
    <col min="13" max="13" width="5.7109375" customWidth="1"/>
    <col min="14" max="14" width="5.42578125" customWidth="1"/>
    <col min="15" max="15" width="4.85546875" customWidth="1"/>
    <col min="16" max="16" width="5.28515625" customWidth="1"/>
    <col min="17" max="17" width="5.42578125" customWidth="1"/>
    <col min="18" max="18" width="4.42578125" customWidth="1"/>
    <col min="19" max="19" width="5.42578125" customWidth="1"/>
    <col min="20" max="20" width="4.85546875" customWidth="1"/>
    <col min="21" max="21" width="4" customWidth="1"/>
    <col min="22" max="22" width="3.85546875" customWidth="1"/>
    <col min="23" max="23" width="4" customWidth="1"/>
  </cols>
  <sheetData>
    <row r="1" spans="1:12" ht="15.75" thickBot="1" x14ac:dyDescent="0.3"/>
    <row r="2" spans="1:12" ht="30" customHeight="1" thickBot="1" x14ac:dyDescent="0.45">
      <c r="B2" s="217" t="s">
        <v>107</v>
      </c>
      <c r="C2" s="218"/>
      <c r="D2" s="219"/>
      <c r="E2" s="219"/>
      <c r="F2" s="219"/>
      <c r="G2" s="219"/>
      <c r="H2" s="219"/>
      <c r="I2" s="219"/>
      <c r="J2" s="220"/>
      <c r="L2" s="25" t="s">
        <v>122</v>
      </c>
    </row>
    <row r="3" spans="1:12" ht="19.5" customHeight="1" x14ac:dyDescent="0.25">
      <c r="B3" s="2" t="s">
        <v>0</v>
      </c>
      <c r="C3" s="34"/>
      <c r="D3" s="214" t="s">
        <v>92</v>
      </c>
      <c r="E3" s="215"/>
      <c r="F3" s="215"/>
      <c r="G3" s="215"/>
      <c r="H3" s="215"/>
      <c r="I3" s="215"/>
      <c r="J3" s="216"/>
      <c r="L3" s="27" t="s">
        <v>117</v>
      </c>
    </row>
    <row r="4" spans="1:12" ht="20.100000000000001" customHeight="1" x14ac:dyDescent="0.25">
      <c r="B4" s="4" t="s">
        <v>1</v>
      </c>
      <c r="C4" s="35" t="s">
        <v>208</v>
      </c>
      <c r="D4" s="12" t="s">
        <v>31</v>
      </c>
      <c r="E4" s="12" t="s">
        <v>93</v>
      </c>
      <c r="F4" s="12" t="s">
        <v>94</v>
      </c>
      <c r="G4" s="12" t="s">
        <v>34</v>
      </c>
      <c r="H4" s="12" t="s">
        <v>95</v>
      </c>
      <c r="I4" s="12" t="s">
        <v>96</v>
      </c>
      <c r="J4" s="7" t="s">
        <v>2</v>
      </c>
      <c r="L4" s="22" t="s">
        <v>118</v>
      </c>
    </row>
    <row r="5" spans="1:12" ht="20.100000000000001" customHeight="1" thickBot="1" x14ac:dyDescent="0.3">
      <c r="A5" s="6"/>
      <c r="B5" s="61" t="s">
        <v>97</v>
      </c>
      <c r="C5" s="62"/>
      <c r="D5" s="63"/>
      <c r="E5" s="63"/>
      <c r="F5" s="63"/>
      <c r="G5" s="63"/>
      <c r="H5" s="63"/>
      <c r="I5" s="63"/>
      <c r="J5" s="64"/>
      <c r="L5" s="221" t="s">
        <v>123</v>
      </c>
    </row>
    <row r="6" spans="1:12" ht="20.100000000000001" customHeight="1" x14ac:dyDescent="0.25">
      <c r="A6" s="6"/>
      <c r="B6" s="85" t="s">
        <v>48</v>
      </c>
      <c r="C6" s="112" t="s">
        <v>209</v>
      </c>
      <c r="D6" s="101">
        <v>2</v>
      </c>
      <c r="E6" s="102">
        <v>2</v>
      </c>
      <c r="F6" s="102">
        <v>1</v>
      </c>
      <c r="G6" s="102">
        <v>2</v>
      </c>
      <c r="H6" s="102"/>
      <c r="I6" s="103"/>
      <c r="J6" s="65">
        <f>SUM(D6:I6)</f>
        <v>7</v>
      </c>
      <c r="L6" s="221"/>
    </row>
    <row r="7" spans="1:12" ht="20.100000000000001" customHeight="1" x14ac:dyDescent="0.25">
      <c r="A7" s="6"/>
      <c r="B7" s="90" t="s">
        <v>44</v>
      </c>
      <c r="C7" s="91" t="s">
        <v>210</v>
      </c>
      <c r="D7" s="92">
        <v>3</v>
      </c>
      <c r="E7" s="93">
        <v>3</v>
      </c>
      <c r="F7" s="93">
        <v>3</v>
      </c>
      <c r="G7" s="93">
        <v>4</v>
      </c>
      <c r="H7" s="93">
        <v>2</v>
      </c>
      <c r="I7" s="94">
        <v>2</v>
      </c>
      <c r="J7" s="65">
        <f t="shared" ref="J7:J50" si="0">SUM(D7:I7)</f>
        <v>17</v>
      </c>
      <c r="L7" s="221"/>
    </row>
    <row r="8" spans="1:12" ht="20.100000000000001" customHeight="1" x14ac:dyDescent="0.25">
      <c r="A8" s="6"/>
      <c r="B8" s="95" t="s">
        <v>55</v>
      </c>
      <c r="C8" s="96" t="s">
        <v>211</v>
      </c>
      <c r="D8" s="84">
        <v>2</v>
      </c>
      <c r="E8" s="97">
        <v>2</v>
      </c>
      <c r="F8" s="97">
        <v>2</v>
      </c>
      <c r="G8" s="97">
        <v>2</v>
      </c>
      <c r="H8" s="97"/>
      <c r="I8" s="98"/>
      <c r="J8" s="65">
        <f t="shared" si="0"/>
        <v>8</v>
      </c>
      <c r="L8" s="221"/>
    </row>
    <row r="9" spans="1:12" ht="20.100000000000001" customHeight="1" thickBot="1" x14ac:dyDescent="0.3">
      <c r="A9" s="6"/>
      <c r="B9" s="61" t="s">
        <v>99</v>
      </c>
      <c r="C9" s="70"/>
      <c r="D9" s="129"/>
      <c r="E9" s="129"/>
      <c r="F9" s="129"/>
      <c r="G9" s="129"/>
      <c r="H9" s="129"/>
      <c r="I9" s="129"/>
      <c r="J9" s="73"/>
      <c r="L9" s="222" t="s">
        <v>146</v>
      </c>
    </row>
    <row r="10" spans="1:12" ht="20.100000000000001" customHeight="1" x14ac:dyDescent="0.25">
      <c r="A10" s="6"/>
      <c r="B10" s="85" t="s">
        <v>5</v>
      </c>
      <c r="C10" s="117" t="s">
        <v>212</v>
      </c>
      <c r="D10" s="101">
        <v>1</v>
      </c>
      <c r="E10" s="102">
        <v>1</v>
      </c>
      <c r="F10" s="102">
        <v>1</v>
      </c>
      <c r="G10" s="102">
        <v>1</v>
      </c>
      <c r="H10" s="102"/>
      <c r="I10" s="103"/>
      <c r="J10" s="65">
        <f t="shared" si="0"/>
        <v>4</v>
      </c>
      <c r="L10" s="222"/>
    </row>
    <row r="11" spans="1:12" ht="20.100000000000001" customHeight="1" x14ac:dyDescent="0.25">
      <c r="A11" s="6"/>
      <c r="B11" s="95" t="s">
        <v>6</v>
      </c>
      <c r="C11" s="96" t="s">
        <v>213</v>
      </c>
      <c r="D11" s="84">
        <v>1</v>
      </c>
      <c r="E11" s="97">
        <v>1</v>
      </c>
      <c r="F11" s="97">
        <v>1</v>
      </c>
      <c r="G11" s="97"/>
      <c r="H11" s="97"/>
      <c r="I11" s="98"/>
      <c r="J11" s="65">
        <f t="shared" si="0"/>
        <v>3</v>
      </c>
      <c r="L11" s="221" t="s">
        <v>125</v>
      </c>
    </row>
    <row r="12" spans="1:12" ht="20.100000000000001" customHeight="1" thickBot="1" x14ac:dyDescent="0.3">
      <c r="A12" s="6"/>
      <c r="B12" s="60" t="s">
        <v>100</v>
      </c>
      <c r="C12" s="70"/>
      <c r="D12" s="129"/>
      <c r="E12" s="129"/>
      <c r="F12" s="129"/>
      <c r="G12" s="129"/>
      <c r="H12" s="129"/>
      <c r="I12" s="129"/>
      <c r="J12" s="73"/>
      <c r="L12" s="221"/>
    </row>
    <row r="13" spans="1:12" ht="20.100000000000001" customHeight="1" x14ac:dyDescent="0.25">
      <c r="A13" s="6"/>
      <c r="B13" s="104" t="s">
        <v>49</v>
      </c>
      <c r="C13" s="117" t="s">
        <v>209</v>
      </c>
      <c r="D13" s="101">
        <v>1</v>
      </c>
      <c r="E13" s="102">
        <v>1</v>
      </c>
      <c r="F13" s="102">
        <v>2</v>
      </c>
      <c r="G13" s="102">
        <v>2</v>
      </c>
      <c r="H13" s="102"/>
      <c r="I13" s="108"/>
      <c r="J13" s="65">
        <f t="shared" si="0"/>
        <v>6</v>
      </c>
      <c r="L13" s="221"/>
    </row>
    <row r="14" spans="1:12" ht="20.100000000000001" customHeight="1" x14ac:dyDescent="0.25">
      <c r="A14" s="6"/>
      <c r="B14" s="104" t="s">
        <v>6</v>
      </c>
      <c r="C14" s="155" t="s">
        <v>213</v>
      </c>
      <c r="D14" s="110"/>
      <c r="E14" s="156"/>
      <c r="F14" s="156"/>
      <c r="G14" s="156">
        <v>1</v>
      </c>
      <c r="H14" s="156">
        <v>1</v>
      </c>
      <c r="I14" s="157"/>
      <c r="J14" s="65">
        <f t="shared" si="0"/>
        <v>2</v>
      </c>
      <c r="L14" s="221"/>
    </row>
    <row r="15" spans="1:12" ht="20.100000000000001" customHeight="1" thickBot="1" x14ac:dyDescent="0.3">
      <c r="A15" s="6"/>
      <c r="B15" s="60" t="s">
        <v>101</v>
      </c>
      <c r="C15" s="70"/>
      <c r="D15" s="129"/>
      <c r="E15" s="129"/>
      <c r="F15" s="129"/>
      <c r="G15" s="129"/>
      <c r="H15" s="129"/>
      <c r="I15" s="129"/>
      <c r="J15" s="73"/>
      <c r="L15" s="221"/>
    </row>
    <row r="16" spans="1:12" ht="20.100000000000001" customHeight="1" x14ac:dyDescent="0.25">
      <c r="A16" s="6"/>
      <c r="B16" s="104" t="s">
        <v>7</v>
      </c>
      <c r="C16" s="132" t="s">
        <v>214</v>
      </c>
      <c r="D16" s="106">
        <v>2</v>
      </c>
      <c r="E16" s="107">
        <v>2</v>
      </c>
      <c r="F16" s="107">
        <v>2</v>
      </c>
      <c r="G16" s="107">
        <v>2</v>
      </c>
      <c r="H16" s="107"/>
      <c r="I16" s="108"/>
      <c r="J16" s="65">
        <f t="shared" si="0"/>
        <v>8</v>
      </c>
      <c r="L16" s="222" t="s">
        <v>148</v>
      </c>
    </row>
    <row r="17" spans="1:12" ht="20.100000000000001" customHeight="1" thickBot="1" x14ac:dyDescent="0.3">
      <c r="A17" s="6"/>
      <c r="B17" s="60" t="s">
        <v>102</v>
      </c>
      <c r="C17" s="70"/>
      <c r="D17" s="129"/>
      <c r="E17" s="129"/>
      <c r="F17" s="129"/>
      <c r="G17" s="129"/>
      <c r="H17" s="129"/>
      <c r="I17" s="129"/>
      <c r="J17" s="73"/>
      <c r="L17" s="222"/>
    </row>
    <row r="18" spans="1:12" ht="20.100000000000001" customHeight="1" x14ac:dyDescent="0.25">
      <c r="A18" s="6"/>
      <c r="B18" s="104" t="s">
        <v>8</v>
      </c>
      <c r="C18" s="132" t="s">
        <v>215</v>
      </c>
      <c r="D18" s="106">
        <v>1</v>
      </c>
      <c r="E18" s="107">
        <v>1</v>
      </c>
      <c r="F18" s="107">
        <v>1</v>
      </c>
      <c r="G18" s="107">
        <v>1</v>
      </c>
      <c r="H18" s="107"/>
      <c r="I18" s="108"/>
      <c r="J18" s="65">
        <f t="shared" si="0"/>
        <v>4</v>
      </c>
      <c r="L18" s="222"/>
    </row>
    <row r="19" spans="1:12" ht="20.100000000000001" customHeight="1" thickBot="1" x14ac:dyDescent="0.3">
      <c r="A19" s="6"/>
      <c r="B19" s="60" t="s">
        <v>103</v>
      </c>
      <c r="C19" s="70"/>
      <c r="D19" s="129"/>
      <c r="E19" s="129"/>
      <c r="F19" s="129"/>
      <c r="G19" s="129"/>
      <c r="H19" s="129"/>
      <c r="I19" s="129"/>
      <c r="J19" s="73"/>
      <c r="L19" s="222" t="s">
        <v>127</v>
      </c>
    </row>
    <row r="20" spans="1:12" ht="20.100000000000001" customHeight="1" x14ac:dyDescent="0.25">
      <c r="B20" s="85" t="s">
        <v>53</v>
      </c>
      <c r="C20" s="112" t="s">
        <v>216</v>
      </c>
      <c r="D20" s="101">
        <v>2</v>
      </c>
      <c r="E20" s="102"/>
      <c r="F20" s="102"/>
      <c r="G20" s="102"/>
      <c r="H20" s="102"/>
      <c r="I20" s="103"/>
      <c r="J20" s="65">
        <f t="shared" si="0"/>
        <v>2</v>
      </c>
      <c r="L20" s="222"/>
    </row>
    <row r="21" spans="1:12" ht="20.100000000000001" customHeight="1" x14ac:dyDescent="0.25">
      <c r="B21" s="90" t="s">
        <v>54</v>
      </c>
      <c r="C21" s="91" t="s">
        <v>217</v>
      </c>
      <c r="D21" s="92">
        <v>1</v>
      </c>
      <c r="E21" s="93"/>
      <c r="F21" s="93"/>
      <c r="G21" s="93"/>
      <c r="H21" s="93"/>
      <c r="I21" s="94"/>
      <c r="J21" s="65">
        <f t="shared" si="0"/>
        <v>1</v>
      </c>
      <c r="L21" s="24" t="s">
        <v>361</v>
      </c>
    </row>
    <row r="22" spans="1:12" ht="20.100000000000001" customHeight="1" x14ac:dyDescent="0.25">
      <c r="B22" s="85" t="s">
        <v>200</v>
      </c>
      <c r="C22" s="112" t="s">
        <v>218</v>
      </c>
      <c r="D22" s="101">
        <v>1</v>
      </c>
      <c r="E22" s="102"/>
      <c r="F22" s="102"/>
      <c r="G22" s="102"/>
      <c r="H22" s="102"/>
      <c r="I22" s="103"/>
      <c r="J22" s="65">
        <f t="shared" si="0"/>
        <v>1</v>
      </c>
      <c r="L22" s="24"/>
    </row>
    <row r="23" spans="1:12" ht="20.100000000000001" customHeight="1" x14ac:dyDescent="0.25">
      <c r="B23" s="85" t="s">
        <v>42</v>
      </c>
      <c r="C23" s="112" t="s">
        <v>219</v>
      </c>
      <c r="D23" s="101"/>
      <c r="E23" s="102">
        <v>3</v>
      </c>
      <c r="F23" s="102">
        <v>2</v>
      </c>
      <c r="G23" s="102">
        <v>2</v>
      </c>
      <c r="H23" s="102"/>
      <c r="I23" s="103"/>
      <c r="J23" s="65">
        <f t="shared" si="0"/>
        <v>7</v>
      </c>
      <c r="L23" s="222" t="s">
        <v>138</v>
      </c>
    </row>
    <row r="24" spans="1:12" ht="20.100000000000001" customHeight="1" x14ac:dyDescent="0.25">
      <c r="B24" s="90" t="s">
        <v>51</v>
      </c>
      <c r="C24" s="91" t="s">
        <v>220</v>
      </c>
      <c r="D24" s="92">
        <v>2</v>
      </c>
      <c r="E24" s="93">
        <v>3</v>
      </c>
      <c r="F24" s="93">
        <v>2</v>
      </c>
      <c r="G24" s="93"/>
      <c r="H24" s="93"/>
      <c r="I24" s="94"/>
      <c r="J24" s="65">
        <f t="shared" si="0"/>
        <v>7</v>
      </c>
      <c r="L24" s="223"/>
    </row>
    <row r="25" spans="1:12" ht="20.100000000000001" customHeight="1" x14ac:dyDescent="0.25">
      <c r="B25" s="90" t="s">
        <v>40</v>
      </c>
      <c r="C25" s="91" t="s">
        <v>221</v>
      </c>
      <c r="D25" s="92"/>
      <c r="E25" s="93">
        <v>1</v>
      </c>
      <c r="F25" s="93">
        <v>1</v>
      </c>
      <c r="G25" s="93">
        <v>2</v>
      </c>
      <c r="H25" s="93"/>
      <c r="I25" s="94"/>
      <c r="J25" s="65">
        <f t="shared" si="0"/>
        <v>4</v>
      </c>
    </row>
    <row r="26" spans="1:12" ht="20.100000000000001" customHeight="1" x14ac:dyDescent="0.25">
      <c r="B26" s="90" t="s">
        <v>41</v>
      </c>
      <c r="C26" s="91" t="s">
        <v>222</v>
      </c>
      <c r="D26" s="92"/>
      <c r="E26" s="93"/>
      <c r="F26" s="93">
        <v>1</v>
      </c>
      <c r="G26" s="93">
        <v>1</v>
      </c>
      <c r="H26" s="93"/>
      <c r="I26" s="94"/>
      <c r="J26" s="65">
        <f t="shared" si="0"/>
        <v>2</v>
      </c>
    </row>
    <row r="27" spans="1:12" ht="20.100000000000001" customHeight="1" x14ac:dyDescent="0.25">
      <c r="B27" s="90" t="s">
        <v>39</v>
      </c>
      <c r="C27" s="91" t="s">
        <v>223</v>
      </c>
      <c r="D27" s="92"/>
      <c r="E27" s="93"/>
      <c r="F27" s="93">
        <v>2</v>
      </c>
      <c r="G27" s="93">
        <v>2</v>
      </c>
      <c r="H27" s="93"/>
      <c r="I27" s="94"/>
      <c r="J27" s="65">
        <f t="shared" si="0"/>
        <v>4</v>
      </c>
    </row>
    <row r="28" spans="1:12" ht="20.100000000000001" customHeight="1" x14ac:dyDescent="0.25">
      <c r="B28" s="90" t="s">
        <v>43</v>
      </c>
      <c r="C28" s="91" t="s">
        <v>224</v>
      </c>
      <c r="D28" s="92"/>
      <c r="E28" s="93"/>
      <c r="F28" s="93"/>
      <c r="G28" s="93"/>
      <c r="H28" s="93">
        <v>1</v>
      </c>
      <c r="I28" s="94">
        <v>1</v>
      </c>
      <c r="J28" s="65">
        <f t="shared" si="0"/>
        <v>2</v>
      </c>
    </row>
    <row r="29" spans="1:12" ht="20.100000000000001" customHeight="1" x14ac:dyDescent="0.25">
      <c r="B29" s="85" t="s">
        <v>45</v>
      </c>
      <c r="C29" s="112" t="s">
        <v>225</v>
      </c>
      <c r="D29" s="92"/>
      <c r="E29" s="93"/>
      <c r="F29" s="93"/>
      <c r="G29" s="93"/>
      <c r="H29" s="93">
        <v>1</v>
      </c>
      <c r="I29" s="94">
        <v>1</v>
      </c>
      <c r="J29" s="65">
        <f t="shared" si="0"/>
        <v>2</v>
      </c>
    </row>
    <row r="30" spans="1:12" ht="20.100000000000001" customHeight="1" x14ac:dyDescent="0.25">
      <c r="B30" s="90" t="s">
        <v>9</v>
      </c>
      <c r="C30" s="91" t="s">
        <v>226</v>
      </c>
      <c r="D30" s="92"/>
      <c r="E30" s="93"/>
      <c r="F30" s="93"/>
      <c r="G30" s="93"/>
      <c r="H30" s="93">
        <v>1</v>
      </c>
      <c r="I30" s="94">
        <v>1</v>
      </c>
      <c r="J30" s="65">
        <f t="shared" si="0"/>
        <v>2</v>
      </c>
    </row>
    <row r="31" spans="1:12" ht="20.100000000000001" customHeight="1" x14ac:dyDescent="0.25">
      <c r="B31" s="95" t="s">
        <v>10</v>
      </c>
      <c r="C31" s="113" t="s">
        <v>227</v>
      </c>
      <c r="D31" s="84"/>
      <c r="E31" s="97"/>
      <c r="F31" s="97"/>
      <c r="G31" s="97"/>
      <c r="H31" s="97">
        <v>1</v>
      </c>
      <c r="I31" s="98"/>
      <c r="J31" s="65">
        <f t="shared" si="0"/>
        <v>1</v>
      </c>
    </row>
    <row r="32" spans="1:12" ht="20.100000000000001" customHeight="1" x14ac:dyDescent="0.25">
      <c r="B32" s="158" t="s">
        <v>19</v>
      </c>
      <c r="C32" s="113" t="s">
        <v>232</v>
      </c>
      <c r="D32" s="92">
        <v>1</v>
      </c>
      <c r="E32" s="93">
        <v>1</v>
      </c>
      <c r="F32" s="93">
        <v>1</v>
      </c>
      <c r="G32" s="93">
        <v>1</v>
      </c>
      <c r="H32" s="93">
        <v>1</v>
      </c>
      <c r="I32" s="94">
        <v>1</v>
      </c>
      <c r="J32" s="65">
        <f t="shared" si="0"/>
        <v>6</v>
      </c>
    </row>
    <row r="33" spans="2:10" ht="20.100000000000001" customHeight="1" x14ac:dyDescent="0.25">
      <c r="B33" s="95" t="s">
        <v>150</v>
      </c>
      <c r="C33" s="113" t="s">
        <v>228</v>
      </c>
      <c r="D33" s="84"/>
      <c r="E33" s="97"/>
      <c r="F33" s="97"/>
      <c r="G33" s="97"/>
      <c r="H33" s="97"/>
      <c r="I33" s="98">
        <v>1</v>
      </c>
      <c r="J33" s="65">
        <f t="shared" si="0"/>
        <v>1</v>
      </c>
    </row>
    <row r="34" spans="2:10" ht="20.100000000000001" customHeight="1" x14ac:dyDescent="0.25">
      <c r="B34" s="95" t="s">
        <v>12</v>
      </c>
      <c r="C34" s="96" t="s">
        <v>229</v>
      </c>
      <c r="D34" s="84"/>
      <c r="E34" s="97">
        <v>2</v>
      </c>
      <c r="F34" s="97">
        <v>2</v>
      </c>
      <c r="G34" s="97"/>
      <c r="H34" s="97"/>
      <c r="I34" s="98"/>
      <c r="J34" s="65">
        <f t="shared" si="0"/>
        <v>4</v>
      </c>
    </row>
    <row r="35" spans="2:10" ht="20.100000000000001" customHeight="1" thickBot="1" x14ac:dyDescent="0.3">
      <c r="B35" s="60" t="s">
        <v>104</v>
      </c>
      <c r="C35" s="70"/>
      <c r="D35" s="129"/>
      <c r="E35" s="129"/>
      <c r="F35" s="129"/>
      <c r="G35" s="129"/>
      <c r="H35" s="129"/>
      <c r="I35" s="129"/>
      <c r="J35" s="73"/>
    </row>
    <row r="36" spans="2:10" ht="20.100000000000001" customHeight="1" x14ac:dyDescent="0.25">
      <c r="B36" s="159" t="s">
        <v>174</v>
      </c>
      <c r="C36" s="143" t="s">
        <v>267</v>
      </c>
      <c r="D36" s="133">
        <v>3</v>
      </c>
      <c r="E36" s="102">
        <v>3</v>
      </c>
      <c r="F36" s="102">
        <v>3</v>
      </c>
      <c r="G36" s="102">
        <v>3</v>
      </c>
      <c r="H36" s="102">
        <v>3</v>
      </c>
      <c r="I36" s="103">
        <v>3</v>
      </c>
      <c r="J36" s="65">
        <f t="shared" si="0"/>
        <v>18</v>
      </c>
    </row>
    <row r="37" spans="2:10" ht="20.100000000000001" customHeight="1" x14ac:dyDescent="0.25">
      <c r="B37" s="158" t="s">
        <v>15</v>
      </c>
      <c r="C37" s="120" t="s">
        <v>268</v>
      </c>
      <c r="D37" s="116"/>
      <c r="E37" s="93"/>
      <c r="F37" s="93">
        <v>1</v>
      </c>
      <c r="G37" s="93">
        <v>1</v>
      </c>
      <c r="H37" s="93">
        <v>1</v>
      </c>
      <c r="I37" s="94"/>
      <c r="J37" s="65">
        <f t="shared" si="0"/>
        <v>3</v>
      </c>
    </row>
    <row r="38" spans="2:10" ht="20.100000000000001" customHeight="1" x14ac:dyDescent="0.25">
      <c r="B38" s="158" t="s">
        <v>64</v>
      </c>
      <c r="C38" s="120" t="s">
        <v>283</v>
      </c>
      <c r="D38" s="116"/>
      <c r="E38" s="93"/>
      <c r="F38" s="93"/>
      <c r="G38" s="93"/>
      <c r="H38" s="93">
        <v>1</v>
      </c>
      <c r="I38" s="94">
        <v>1</v>
      </c>
      <c r="J38" s="65">
        <f t="shared" si="0"/>
        <v>2</v>
      </c>
    </row>
    <row r="39" spans="2:10" ht="20.100000000000001" customHeight="1" x14ac:dyDescent="0.25">
      <c r="B39" s="90" t="s">
        <v>66</v>
      </c>
      <c r="C39" s="91" t="s">
        <v>270</v>
      </c>
      <c r="D39" s="116"/>
      <c r="E39" s="93"/>
      <c r="F39" s="93"/>
      <c r="G39" s="93"/>
      <c r="H39" s="93">
        <v>1</v>
      </c>
      <c r="I39" s="94"/>
      <c r="J39" s="65">
        <f t="shared" si="0"/>
        <v>1</v>
      </c>
    </row>
    <row r="40" spans="2:10" ht="20.100000000000001" customHeight="1" x14ac:dyDescent="0.25">
      <c r="B40" s="90" t="s">
        <v>145</v>
      </c>
      <c r="C40" s="91" t="s">
        <v>271</v>
      </c>
      <c r="D40" s="116"/>
      <c r="E40" s="93"/>
      <c r="F40" s="93"/>
      <c r="G40" s="93"/>
      <c r="H40" s="93">
        <v>2</v>
      </c>
      <c r="I40" s="94"/>
      <c r="J40" s="65">
        <f t="shared" si="0"/>
        <v>2</v>
      </c>
    </row>
    <row r="41" spans="2:10" ht="20.100000000000001" customHeight="1" x14ac:dyDescent="0.25">
      <c r="B41" s="90" t="s">
        <v>69</v>
      </c>
      <c r="C41" s="113" t="s">
        <v>264</v>
      </c>
      <c r="D41" s="118">
        <v>1</v>
      </c>
      <c r="E41" s="118">
        <v>1</v>
      </c>
      <c r="F41" s="118">
        <v>1</v>
      </c>
      <c r="G41" s="118">
        <v>1</v>
      </c>
      <c r="H41" s="118">
        <v>1</v>
      </c>
      <c r="I41" s="118">
        <v>1</v>
      </c>
      <c r="J41" s="65">
        <f t="shared" si="0"/>
        <v>6</v>
      </c>
    </row>
    <row r="42" spans="2:10" ht="20.100000000000001" customHeight="1" x14ac:dyDescent="0.25">
      <c r="B42" s="90" t="s">
        <v>67</v>
      </c>
      <c r="C42" s="96"/>
      <c r="D42" s="116"/>
      <c r="E42" s="93"/>
      <c r="F42" s="93"/>
      <c r="G42" s="93"/>
      <c r="H42" s="93"/>
      <c r="I42" s="94"/>
      <c r="J42" s="65">
        <f t="shared" si="0"/>
        <v>0</v>
      </c>
    </row>
    <row r="43" spans="2:10" ht="20.100000000000001" customHeight="1" thickBot="1" x14ac:dyDescent="0.3">
      <c r="B43" s="60" t="s">
        <v>105</v>
      </c>
      <c r="C43" s="70"/>
      <c r="D43" s="129"/>
      <c r="E43" s="129"/>
      <c r="F43" s="129"/>
      <c r="G43" s="129"/>
      <c r="H43" s="129"/>
      <c r="I43" s="129"/>
      <c r="J43" s="73"/>
    </row>
    <row r="44" spans="2:10" ht="20.100000000000001" customHeight="1" x14ac:dyDescent="0.25">
      <c r="B44" s="159" t="s">
        <v>56</v>
      </c>
      <c r="C44" s="143" t="s">
        <v>235</v>
      </c>
      <c r="D44" s="101"/>
      <c r="E44" s="102"/>
      <c r="F44" s="102"/>
      <c r="G44" s="102"/>
      <c r="H44" s="102">
        <v>1</v>
      </c>
      <c r="I44" s="103"/>
      <c r="J44" s="65">
        <f t="shared" si="0"/>
        <v>1</v>
      </c>
    </row>
    <row r="45" spans="2:10" ht="19.5" customHeight="1" x14ac:dyDescent="0.25">
      <c r="B45" s="158" t="s">
        <v>46</v>
      </c>
      <c r="C45" s="120" t="s">
        <v>236</v>
      </c>
      <c r="D45" s="92"/>
      <c r="E45" s="93"/>
      <c r="F45" s="93"/>
      <c r="G45" s="93"/>
      <c r="H45" s="93">
        <v>1</v>
      </c>
      <c r="I45" s="94">
        <v>1</v>
      </c>
      <c r="J45" s="65">
        <f t="shared" si="0"/>
        <v>2</v>
      </c>
    </row>
    <row r="46" spans="2:10" ht="19.5" customHeight="1" x14ac:dyDescent="0.25">
      <c r="B46" s="95" t="s">
        <v>86</v>
      </c>
      <c r="C46" s="113" t="s">
        <v>237</v>
      </c>
      <c r="D46" s="84"/>
      <c r="E46" s="97"/>
      <c r="F46" s="97"/>
      <c r="G46" s="97"/>
      <c r="H46" s="97">
        <v>1</v>
      </c>
      <c r="I46" s="98"/>
      <c r="J46" s="65">
        <f t="shared" si="0"/>
        <v>1</v>
      </c>
    </row>
    <row r="47" spans="2:10" ht="20.100000000000001" customHeight="1" x14ac:dyDescent="0.25">
      <c r="B47" s="95" t="s">
        <v>70</v>
      </c>
      <c r="C47" s="117" t="s">
        <v>274</v>
      </c>
      <c r="D47" s="84"/>
      <c r="E47" s="97"/>
      <c r="F47" s="97"/>
      <c r="G47" s="97"/>
      <c r="H47" s="97">
        <v>1</v>
      </c>
      <c r="I47" s="98">
        <v>1</v>
      </c>
      <c r="J47" s="65">
        <f t="shared" si="0"/>
        <v>2</v>
      </c>
    </row>
    <row r="48" spans="2:10" ht="20.100000000000001" customHeight="1" x14ac:dyDescent="0.25">
      <c r="B48" s="144" t="s">
        <v>47</v>
      </c>
      <c r="C48" s="145" t="s">
        <v>238</v>
      </c>
      <c r="D48" s="84"/>
      <c r="E48" s="97"/>
      <c r="F48" s="97"/>
      <c r="G48" s="97"/>
      <c r="H48" s="97">
        <v>1</v>
      </c>
      <c r="I48" s="98">
        <v>1</v>
      </c>
      <c r="J48" s="65">
        <f t="shared" si="0"/>
        <v>2</v>
      </c>
    </row>
    <row r="49" spans="2:10" ht="20.100000000000001" customHeight="1" x14ac:dyDescent="0.25">
      <c r="B49" s="158" t="s">
        <v>21</v>
      </c>
      <c r="C49" s="120" t="s">
        <v>239</v>
      </c>
      <c r="D49" s="92"/>
      <c r="E49" s="93"/>
      <c r="F49" s="93"/>
      <c r="G49" s="93"/>
      <c r="H49" s="93"/>
      <c r="I49" s="94">
        <v>1</v>
      </c>
      <c r="J49" s="65">
        <f t="shared" si="0"/>
        <v>1</v>
      </c>
    </row>
    <row r="50" spans="2:10" ht="20.100000000000001" customHeight="1" thickBot="1" x14ac:dyDescent="0.3">
      <c r="B50" s="104" t="s">
        <v>72</v>
      </c>
      <c r="C50" s="125" t="s">
        <v>273</v>
      </c>
      <c r="D50" s="106"/>
      <c r="E50" s="107"/>
      <c r="F50" s="107"/>
      <c r="G50" s="107"/>
      <c r="H50" s="102"/>
      <c r="I50" s="108">
        <v>1</v>
      </c>
      <c r="J50" s="65">
        <f t="shared" si="0"/>
        <v>1</v>
      </c>
    </row>
    <row r="51" spans="2:10" ht="20.100000000000001" customHeight="1" thickBot="1" x14ac:dyDescent="0.3">
      <c r="B51" s="5" t="s">
        <v>3</v>
      </c>
      <c r="C51" s="58"/>
      <c r="D51" s="66">
        <f>SUM(D6:D50)</f>
        <v>24</v>
      </c>
      <c r="E51" s="66">
        <f t="shared" ref="E51:I51" si="1">SUM(E6:E50)</f>
        <v>27</v>
      </c>
      <c r="F51" s="66">
        <f t="shared" si="1"/>
        <v>29</v>
      </c>
      <c r="G51" s="66">
        <f t="shared" si="1"/>
        <v>28</v>
      </c>
      <c r="H51" s="66">
        <f t="shared" si="1"/>
        <v>22</v>
      </c>
      <c r="I51" s="66">
        <f t="shared" si="1"/>
        <v>17</v>
      </c>
      <c r="J51" s="67">
        <f>SUM(J6:J50)</f>
        <v>147</v>
      </c>
    </row>
    <row r="52" spans="2:10" ht="20.100000000000001" customHeight="1" x14ac:dyDescent="0.25">
      <c r="B52" s="8" t="s">
        <v>4</v>
      </c>
      <c r="C52" s="59"/>
      <c r="D52" s="211"/>
      <c r="E52" s="212"/>
      <c r="F52" s="212"/>
      <c r="G52" s="212"/>
      <c r="H52" s="212"/>
      <c r="I52" s="212"/>
      <c r="J52" s="213"/>
    </row>
    <row r="53" spans="2:10" ht="18" customHeight="1" x14ac:dyDescent="0.25">
      <c r="B53" s="90" t="s">
        <v>376</v>
      </c>
      <c r="C53" s="86" t="s">
        <v>276</v>
      </c>
      <c r="D53" s="116">
        <v>1</v>
      </c>
      <c r="E53" s="93">
        <v>1</v>
      </c>
      <c r="F53" s="93">
        <v>1</v>
      </c>
      <c r="G53" s="93">
        <v>1</v>
      </c>
      <c r="H53" s="93">
        <v>1</v>
      </c>
      <c r="I53" s="94">
        <v>1</v>
      </c>
      <c r="J53" s="68">
        <f>SUM(D53:I53)</f>
        <v>6</v>
      </c>
    </row>
    <row r="54" spans="2:10" ht="18" customHeight="1" x14ac:dyDescent="0.25">
      <c r="B54" s="90" t="s">
        <v>14</v>
      </c>
      <c r="C54" s="91" t="s">
        <v>240</v>
      </c>
      <c r="D54" s="116">
        <v>1</v>
      </c>
      <c r="E54" s="93">
        <v>1</v>
      </c>
      <c r="F54" s="93">
        <v>1</v>
      </c>
      <c r="G54" s="93">
        <v>1</v>
      </c>
      <c r="H54" s="93">
        <v>1</v>
      </c>
      <c r="I54" s="151"/>
      <c r="J54" s="68">
        <f t="shared" ref="J54:J58" si="2">SUM(D54:I54)</f>
        <v>5</v>
      </c>
    </row>
    <row r="55" spans="2:10" ht="18" customHeight="1" x14ac:dyDescent="0.25">
      <c r="B55" s="160" t="s">
        <v>57</v>
      </c>
      <c r="C55" s="123" t="s">
        <v>245</v>
      </c>
      <c r="D55" s="116">
        <v>2</v>
      </c>
      <c r="E55" s="93">
        <v>2</v>
      </c>
      <c r="F55" s="93">
        <v>1</v>
      </c>
      <c r="G55" s="93">
        <v>1</v>
      </c>
      <c r="H55" s="93">
        <v>1</v>
      </c>
      <c r="I55" s="122">
        <v>1</v>
      </c>
      <c r="J55" s="68">
        <f t="shared" si="2"/>
        <v>8</v>
      </c>
    </row>
    <row r="56" spans="2:10" ht="18" customHeight="1" x14ac:dyDescent="0.25">
      <c r="B56" s="158" t="s">
        <v>58</v>
      </c>
      <c r="C56" s="113" t="s">
        <v>243</v>
      </c>
      <c r="D56" s="118">
        <v>1</v>
      </c>
      <c r="E56" s="97">
        <v>1</v>
      </c>
      <c r="F56" s="97"/>
      <c r="G56" s="97"/>
      <c r="H56" s="97"/>
      <c r="I56" s="98"/>
      <c r="J56" s="68">
        <f t="shared" si="2"/>
        <v>2</v>
      </c>
    </row>
    <row r="57" spans="2:10" ht="18" customHeight="1" x14ac:dyDescent="0.25">
      <c r="B57" s="95" t="s">
        <v>12</v>
      </c>
      <c r="C57" s="113" t="s">
        <v>242</v>
      </c>
      <c r="D57" s="118">
        <v>2</v>
      </c>
      <c r="E57" s="97"/>
      <c r="F57" s="97"/>
      <c r="G57" s="97"/>
      <c r="H57" s="97"/>
      <c r="I57" s="98"/>
      <c r="J57" s="68">
        <f t="shared" si="2"/>
        <v>2</v>
      </c>
    </row>
    <row r="58" spans="2:10" ht="20.100000000000001" customHeight="1" thickBot="1" x14ac:dyDescent="0.3">
      <c r="B58" s="146" t="s">
        <v>342</v>
      </c>
      <c r="C58" s="147" t="s">
        <v>241</v>
      </c>
      <c r="D58" s="152"/>
      <c r="E58" s="153"/>
      <c r="F58" s="153"/>
      <c r="G58" s="153"/>
      <c r="H58" s="153">
        <v>1</v>
      </c>
      <c r="I58" s="154">
        <v>1</v>
      </c>
      <c r="J58" s="69">
        <f t="shared" si="2"/>
        <v>2</v>
      </c>
    </row>
    <row r="59" spans="2:10" ht="20.100000000000001" customHeight="1" x14ac:dyDescent="0.25"/>
    <row r="60" spans="2:10" ht="20.100000000000001" customHeight="1" x14ac:dyDescent="0.25"/>
    <row r="61" spans="2:10" ht="20.100000000000001" customHeight="1" x14ac:dyDescent="0.25"/>
    <row r="62" spans="2:10" ht="20.100000000000001" customHeight="1" x14ac:dyDescent="0.25"/>
    <row r="63" spans="2:10" ht="20.100000000000001" customHeight="1" x14ac:dyDescent="0.25"/>
    <row r="64" spans="2:10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</sheetData>
  <sheetProtection selectLockedCells="1" selectUnlockedCells="1"/>
  <mergeCells count="9">
    <mergeCell ref="B2:J2"/>
    <mergeCell ref="D3:J3"/>
    <mergeCell ref="D52:J52"/>
    <mergeCell ref="L5:L8"/>
    <mergeCell ref="L11:L15"/>
    <mergeCell ref="L19:L20"/>
    <mergeCell ref="L23:L24"/>
    <mergeCell ref="L9:L10"/>
    <mergeCell ref="L16:L18"/>
  </mergeCells>
  <pageMargins left="0.11811023622047245" right="0.11811023622047245" top="0.19685039370078741" bottom="0.19685039370078741" header="0.31496062992125984" footer="0.31496062992125984"/>
  <pageSetup paperSize="9" scale="70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93"/>
  <sheetViews>
    <sheetView zoomScale="80" zoomScaleNormal="80" zoomScaleSheetLayoutView="100" workbookViewId="0">
      <selection activeCell="L33" sqref="L33"/>
    </sheetView>
  </sheetViews>
  <sheetFormatPr defaultColWidth="8.85546875" defaultRowHeight="15" x14ac:dyDescent="0.25"/>
  <cols>
    <col min="1" max="1" width="3" customWidth="1"/>
    <col min="2" max="2" width="55.140625" customWidth="1"/>
    <col min="3" max="3" width="10.7109375" customWidth="1"/>
    <col min="4" max="9" width="6.140625" customWidth="1"/>
    <col min="10" max="10" width="12.140625" customWidth="1"/>
    <col min="11" max="11" width="5.7109375" customWidth="1"/>
    <col min="12" max="12" width="90.7109375" customWidth="1"/>
    <col min="13" max="13" width="5.7109375" customWidth="1"/>
    <col min="14" max="14" width="5.42578125" customWidth="1"/>
    <col min="15" max="15" width="4.85546875" customWidth="1"/>
    <col min="16" max="16" width="5.28515625" customWidth="1"/>
    <col min="17" max="17" width="5.42578125" customWidth="1"/>
    <col min="18" max="18" width="4.42578125" customWidth="1"/>
    <col min="19" max="19" width="5.42578125" customWidth="1"/>
    <col min="20" max="20" width="4.85546875" customWidth="1"/>
    <col min="21" max="21" width="4" customWidth="1"/>
    <col min="22" max="22" width="3.85546875" customWidth="1"/>
    <col min="23" max="23" width="4" customWidth="1"/>
  </cols>
  <sheetData>
    <row r="1" spans="1:13" ht="12" customHeight="1" thickBot="1" x14ac:dyDescent="0.3"/>
    <row r="2" spans="1:13" ht="27" thickBot="1" x14ac:dyDescent="0.45">
      <c r="B2" s="228" t="s">
        <v>353</v>
      </c>
      <c r="C2" s="229"/>
      <c r="D2" s="230"/>
      <c r="E2" s="230"/>
      <c r="F2" s="230"/>
      <c r="G2" s="230"/>
      <c r="H2" s="230"/>
      <c r="I2" s="230"/>
      <c r="J2" s="231"/>
      <c r="L2" s="26" t="s">
        <v>122</v>
      </c>
      <c r="M2" s="1"/>
    </row>
    <row r="3" spans="1:13" ht="20.100000000000001" customHeight="1" x14ac:dyDescent="0.25">
      <c r="B3" s="2" t="s">
        <v>0</v>
      </c>
      <c r="C3" s="34"/>
      <c r="D3" s="214" t="s">
        <v>92</v>
      </c>
      <c r="E3" s="215"/>
      <c r="F3" s="215"/>
      <c r="G3" s="215"/>
      <c r="H3" s="215"/>
      <c r="I3" s="215"/>
      <c r="J3" s="216"/>
      <c r="L3" s="27" t="s">
        <v>117</v>
      </c>
    </row>
    <row r="4" spans="1:13" ht="20.100000000000001" customHeight="1" x14ac:dyDescent="0.25">
      <c r="A4" s="6"/>
      <c r="B4" s="4" t="s">
        <v>1</v>
      </c>
      <c r="C4" s="35" t="s">
        <v>208</v>
      </c>
      <c r="D4" s="12" t="s">
        <v>31</v>
      </c>
      <c r="E4" s="12" t="s">
        <v>93</v>
      </c>
      <c r="F4" s="12" t="s">
        <v>94</v>
      </c>
      <c r="G4" s="12" t="s">
        <v>34</v>
      </c>
      <c r="H4" s="12" t="s">
        <v>95</v>
      </c>
      <c r="I4" s="12" t="s">
        <v>96</v>
      </c>
      <c r="J4" s="7" t="s">
        <v>2</v>
      </c>
      <c r="L4" s="22" t="s">
        <v>118</v>
      </c>
    </row>
    <row r="5" spans="1:13" ht="20.100000000000001" customHeight="1" thickBot="1" x14ac:dyDescent="0.3">
      <c r="A5" s="6"/>
      <c r="B5" s="61" t="s">
        <v>97</v>
      </c>
      <c r="C5" s="62"/>
      <c r="D5" s="63"/>
      <c r="E5" s="63"/>
      <c r="F5" s="63"/>
      <c r="G5" s="63"/>
      <c r="H5" s="63"/>
      <c r="I5" s="63"/>
      <c r="J5" s="64"/>
      <c r="L5" s="221" t="s">
        <v>123</v>
      </c>
    </row>
    <row r="6" spans="1:13" ht="20.100000000000001" customHeight="1" x14ac:dyDescent="0.25">
      <c r="A6" s="6"/>
      <c r="B6" s="85" t="s">
        <v>48</v>
      </c>
      <c r="C6" s="112" t="s">
        <v>209</v>
      </c>
      <c r="D6" s="101">
        <v>2</v>
      </c>
      <c r="E6" s="102">
        <v>2</v>
      </c>
      <c r="F6" s="102">
        <v>1</v>
      </c>
      <c r="G6" s="102">
        <v>2</v>
      </c>
      <c r="H6" s="102"/>
      <c r="I6" s="103"/>
      <c r="J6" s="65">
        <f>SUM(D6:I6)</f>
        <v>7</v>
      </c>
      <c r="L6" s="221"/>
    </row>
    <row r="7" spans="1:13" ht="20.100000000000001" customHeight="1" x14ac:dyDescent="0.25">
      <c r="A7" s="6"/>
      <c r="B7" s="90" t="s">
        <v>44</v>
      </c>
      <c r="C7" s="91" t="s">
        <v>210</v>
      </c>
      <c r="D7" s="92">
        <v>3</v>
      </c>
      <c r="E7" s="93">
        <v>3</v>
      </c>
      <c r="F7" s="93">
        <v>3</v>
      </c>
      <c r="G7" s="93">
        <v>4</v>
      </c>
      <c r="H7" s="93">
        <v>2</v>
      </c>
      <c r="I7" s="94">
        <v>2</v>
      </c>
      <c r="J7" s="65">
        <f t="shared" ref="J7:J50" si="0">SUM(D7:I7)</f>
        <v>17</v>
      </c>
      <c r="L7" s="221"/>
    </row>
    <row r="8" spans="1:13" ht="20.100000000000001" customHeight="1" x14ac:dyDescent="0.25">
      <c r="A8" s="6"/>
      <c r="B8" s="95" t="s">
        <v>55</v>
      </c>
      <c r="C8" s="96" t="s">
        <v>211</v>
      </c>
      <c r="D8" s="84">
        <v>2</v>
      </c>
      <c r="E8" s="97">
        <v>2</v>
      </c>
      <c r="F8" s="97">
        <v>2</v>
      </c>
      <c r="G8" s="97">
        <v>2</v>
      </c>
      <c r="H8" s="97"/>
      <c r="I8" s="98"/>
      <c r="J8" s="65">
        <f t="shared" si="0"/>
        <v>8</v>
      </c>
      <c r="L8" s="221"/>
    </row>
    <row r="9" spans="1:13" ht="20.100000000000001" customHeight="1" thickBot="1" x14ac:dyDescent="0.3">
      <c r="A9" s="6"/>
      <c r="B9" s="61" t="s">
        <v>99</v>
      </c>
      <c r="C9" s="70"/>
      <c r="D9" s="129"/>
      <c r="E9" s="129"/>
      <c r="F9" s="129"/>
      <c r="G9" s="129"/>
      <c r="H9" s="129"/>
      <c r="I9" s="129"/>
      <c r="J9" s="130"/>
      <c r="L9" s="221" t="s">
        <v>125</v>
      </c>
    </row>
    <row r="10" spans="1:13" ht="20.100000000000001" customHeight="1" x14ac:dyDescent="0.25">
      <c r="A10" s="6"/>
      <c r="B10" s="85" t="s">
        <v>5</v>
      </c>
      <c r="C10" s="117" t="s">
        <v>212</v>
      </c>
      <c r="D10" s="101">
        <v>1</v>
      </c>
      <c r="E10" s="102">
        <v>1</v>
      </c>
      <c r="F10" s="102">
        <v>1</v>
      </c>
      <c r="G10" s="102">
        <v>1</v>
      </c>
      <c r="H10" s="102"/>
      <c r="I10" s="103"/>
      <c r="J10" s="65">
        <f t="shared" si="0"/>
        <v>4</v>
      </c>
      <c r="L10" s="221"/>
    </row>
    <row r="11" spans="1:13" ht="20.100000000000001" customHeight="1" x14ac:dyDescent="0.25">
      <c r="A11" s="6"/>
      <c r="B11" s="95" t="s">
        <v>6</v>
      </c>
      <c r="C11" s="96" t="s">
        <v>213</v>
      </c>
      <c r="D11" s="84">
        <v>1</v>
      </c>
      <c r="E11" s="97">
        <v>1</v>
      </c>
      <c r="F11" s="97">
        <v>1</v>
      </c>
      <c r="G11" s="97"/>
      <c r="H11" s="97"/>
      <c r="I11" s="98"/>
      <c r="J11" s="65">
        <f t="shared" si="0"/>
        <v>3</v>
      </c>
      <c r="L11" s="221"/>
    </row>
    <row r="12" spans="1:13" ht="20.100000000000001" customHeight="1" thickBot="1" x14ac:dyDescent="0.3">
      <c r="A12" s="6"/>
      <c r="B12" s="60" t="s">
        <v>100</v>
      </c>
      <c r="C12" s="70"/>
      <c r="D12" s="129"/>
      <c r="E12" s="129"/>
      <c r="F12" s="129"/>
      <c r="G12" s="129"/>
      <c r="H12" s="129"/>
      <c r="I12" s="129"/>
      <c r="J12" s="130"/>
      <c r="L12" s="221"/>
    </row>
    <row r="13" spans="1:13" ht="20.100000000000001" customHeight="1" x14ac:dyDescent="0.25">
      <c r="A13" s="6"/>
      <c r="B13" s="104" t="s">
        <v>49</v>
      </c>
      <c r="C13" s="131" t="s">
        <v>209</v>
      </c>
      <c r="D13" s="106">
        <v>1</v>
      </c>
      <c r="E13" s="107">
        <v>1</v>
      </c>
      <c r="F13" s="107">
        <v>2</v>
      </c>
      <c r="G13" s="107">
        <v>2</v>
      </c>
      <c r="H13" s="107"/>
      <c r="I13" s="108"/>
      <c r="J13" s="65">
        <f t="shared" si="0"/>
        <v>6</v>
      </c>
      <c r="L13" s="232" t="s">
        <v>164</v>
      </c>
    </row>
    <row r="14" spans="1:13" ht="20.100000000000001" customHeight="1" x14ac:dyDescent="0.25">
      <c r="A14" s="6"/>
      <c r="B14" s="104" t="s">
        <v>6</v>
      </c>
      <c r="C14" s="109" t="s">
        <v>213</v>
      </c>
      <c r="D14" s="110"/>
      <c r="E14" s="110"/>
      <c r="F14" s="110"/>
      <c r="G14" s="110">
        <v>1</v>
      </c>
      <c r="H14" s="110">
        <v>1</v>
      </c>
      <c r="I14" s="110"/>
      <c r="J14" s="65">
        <f t="shared" si="0"/>
        <v>2</v>
      </c>
      <c r="L14" s="232"/>
    </row>
    <row r="15" spans="1:13" ht="20.100000000000001" customHeight="1" thickBot="1" x14ac:dyDescent="0.3">
      <c r="A15" s="6"/>
      <c r="B15" s="60" t="s">
        <v>101</v>
      </c>
      <c r="C15" s="70"/>
      <c r="D15" s="129"/>
      <c r="E15" s="129"/>
      <c r="F15" s="129"/>
      <c r="G15" s="129"/>
      <c r="H15" s="129"/>
      <c r="I15" s="129"/>
      <c r="J15" s="130"/>
      <c r="L15" s="232"/>
    </row>
    <row r="16" spans="1:13" ht="20.100000000000001" customHeight="1" x14ac:dyDescent="0.25">
      <c r="A16" s="6"/>
      <c r="B16" s="104" t="s">
        <v>7</v>
      </c>
      <c r="C16" s="132" t="s">
        <v>214</v>
      </c>
      <c r="D16" s="106">
        <v>2</v>
      </c>
      <c r="E16" s="107">
        <v>2</v>
      </c>
      <c r="F16" s="107">
        <v>2</v>
      </c>
      <c r="G16" s="107">
        <v>2</v>
      </c>
      <c r="H16" s="107"/>
      <c r="I16" s="108"/>
      <c r="J16" s="65">
        <f t="shared" si="0"/>
        <v>8</v>
      </c>
      <c r="L16" s="232"/>
    </row>
    <row r="17" spans="1:12" ht="20.100000000000001" customHeight="1" thickBot="1" x14ac:dyDescent="0.3">
      <c r="A17" s="6"/>
      <c r="B17" s="60" t="s">
        <v>102</v>
      </c>
      <c r="C17" s="70"/>
      <c r="D17" s="129"/>
      <c r="E17" s="129"/>
      <c r="F17" s="129"/>
      <c r="G17" s="129"/>
      <c r="H17" s="129"/>
      <c r="I17" s="129"/>
      <c r="J17" s="130"/>
      <c r="L17" s="232"/>
    </row>
    <row r="18" spans="1:12" ht="20.100000000000001" customHeight="1" x14ac:dyDescent="0.25">
      <c r="A18" s="6"/>
      <c r="B18" s="104" t="s">
        <v>8</v>
      </c>
      <c r="C18" s="132" t="s">
        <v>215</v>
      </c>
      <c r="D18" s="106">
        <v>1</v>
      </c>
      <c r="E18" s="107">
        <v>1</v>
      </c>
      <c r="F18" s="107">
        <v>1</v>
      </c>
      <c r="G18" s="107">
        <v>1</v>
      </c>
      <c r="H18" s="107"/>
      <c r="I18" s="108"/>
      <c r="J18" s="65">
        <f t="shared" si="0"/>
        <v>4</v>
      </c>
      <c r="L18" s="24" t="s">
        <v>361</v>
      </c>
    </row>
    <row r="19" spans="1:12" ht="20.100000000000001" customHeight="1" thickBot="1" x14ac:dyDescent="0.3">
      <c r="A19" s="6"/>
      <c r="B19" s="60" t="s">
        <v>103</v>
      </c>
      <c r="C19" s="70"/>
      <c r="D19" s="129"/>
      <c r="E19" s="129"/>
      <c r="F19" s="129"/>
      <c r="G19" s="129"/>
      <c r="H19" s="129"/>
      <c r="I19" s="129"/>
      <c r="J19" s="130"/>
      <c r="L19" s="24"/>
    </row>
    <row r="20" spans="1:12" ht="20.100000000000001" customHeight="1" x14ac:dyDescent="0.25">
      <c r="B20" s="85" t="s">
        <v>53</v>
      </c>
      <c r="C20" s="112" t="s">
        <v>216</v>
      </c>
      <c r="D20" s="101">
        <v>2</v>
      </c>
      <c r="E20" s="102"/>
      <c r="F20" s="102"/>
      <c r="G20" s="102"/>
      <c r="H20" s="102"/>
      <c r="I20" s="103"/>
      <c r="J20" s="65">
        <f t="shared" si="0"/>
        <v>2</v>
      </c>
      <c r="L20" s="222" t="s">
        <v>134</v>
      </c>
    </row>
    <row r="21" spans="1:12" ht="20.100000000000001" customHeight="1" x14ac:dyDescent="0.25">
      <c r="B21" s="90" t="s">
        <v>54</v>
      </c>
      <c r="C21" s="91" t="s">
        <v>217</v>
      </c>
      <c r="D21" s="92">
        <v>1</v>
      </c>
      <c r="E21" s="93"/>
      <c r="F21" s="93"/>
      <c r="G21" s="93"/>
      <c r="H21" s="93"/>
      <c r="I21" s="94"/>
      <c r="J21" s="65">
        <f t="shared" si="0"/>
        <v>1</v>
      </c>
      <c r="L21" s="222"/>
    </row>
    <row r="22" spans="1:12" ht="20.100000000000001" customHeight="1" x14ac:dyDescent="0.25">
      <c r="B22" s="85" t="s">
        <v>200</v>
      </c>
      <c r="C22" s="112" t="s">
        <v>218</v>
      </c>
      <c r="D22" s="101">
        <v>1</v>
      </c>
      <c r="E22" s="102"/>
      <c r="F22" s="102"/>
      <c r="G22" s="102"/>
      <c r="H22" s="102"/>
      <c r="I22" s="103"/>
      <c r="J22" s="65">
        <f t="shared" si="0"/>
        <v>1</v>
      </c>
      <c r="L22" s="222" t="s">
        <v>138</v>
      </c>
    </row>
    <row r="23" spans="1:12" ht="20.100000000000001" customHeight="1" x14ac:dyDescent="0.25">
      <c r="B23" s="85" t="s">
        <v>42</v>
      </c>
      <c r="C23" s="112" t="s">
        <v>219</v>
      </c>
      <c r="D23" s="101"/>
      <c r="E23" s="102">
        <v>1</v>
      </c>
      <c r="F23" s="102">
        <v>2</v>
      </c>
      <c r="G23" s="102">
        <v>2</v>
      </c>
      <c r="H23" s="102"/>
      <c r="I23" s="103"/>
      <c r="J23" s="65">
        <f t="shared" si="0"/>
        <v>5</v>
      </c>
      <c r="L23" s="222"/>
    </row>
    <row r="24" spans="1:12" ht="20.100000000000001" customHeight="1" x14ac:dyDescent="0.25">
      <c r="B24" s="90" t="s">
        <v>51</v>
      </c>
      <c r="C24" s="91" t="s">
        <v>220</v>
      </c>
      <c r="D24" s="92">
        <v>2</v>
      </c>
      <c r="E24" s="93">
        <v>3</v>
      </c>
      <c r="F24" s="93">
        <v>2</v>
      </c>
      <c r="G24" s="93"/>
      <c r="H24" s="93"/>
      <c r="I24" s="94"/>
      <c r="J24" s="65">
        <f t="shared" si="0"/>
        <v>7</v>
      </c>
      <c r="L24" s="226" t="s">
        <v>143</v>
      </c>
    </row>
    <row r="25" spans="1:12" ht="20.100000000000001" customHeight="1" x14ac:dyDescent="0.25">
      <c r="B25" s="90" t="s">
        <v>40</v>
      </c>
      <c r="C25" s="91" t="s">
        <v>221</v>
      </c>
      <c r="D25" s="92"/>
      <c r="E25" s="93">
        <v>1</v>
      </c>
      <c r="F25" s="93">
        <v>1</v>
      </c>
      <c r="G25" s="93">
        <v>2</v>
      </c>
      <c r="H25" s="93"/>
      <c r="I25" s="94"/>
      <c r="J25" s="65">
        <f t="shared" si="0"/>
        <v>4</v>
      </c>
      <c r="L25" s="226"/>
    </row>
    <row r="26" spans="1:12" ht="20.100000000000001" customHeight="1" x14ac:dyDescent="0.25">
      <c r="B26" s="90" t="s">
        <v>41</v>
      </c>
      <c r="C26" s="91" t="s">
        <v>222</v>
      </c>
      <c r="D26" s="92"/>
      <c r="E26" s="93"/>
      <c r="F26" s="93">
        <v>1</v>
      </c>
      <c r="G26" s="93">
        <v>1</v>
      </c>
      <c r="H26" s="93"/>
      <c r="I26" s="94"/>
      <c r="J26" s="65">
        <f t="shared" si="0"/>
        <v>2</v>
      </c>
      <c r="L26" s="226"/>
    </row>
    <row r="27" spans="1:12" ht="20.100000000000001" customHeight="1" x14ac:dyDescent="0.25">
      <c r="B27" s="90" t="s">
        <v>39</v>
      </c>
      <c r="C27" s="91" t="s">
        <v>223</v>
      </c>
      <c r="D27" s="92"/>
      <c r="E27" s="93"/>
      <c r="F27" s="93">
        <v>2</v>
      </c>
      <c r="G27" s="93">
        <v>2</v>
      </c>
      <c r="H27" s="93"/>
      <c r="I27" s="94"/>
      <c r="J27" s="65">
        <f t="shared" si="0"/>
        <v>4</v>
      </c>
      <c r="L27" s="227"/>
    </row>
    <row r="28" spans="1:12" ht="20.100000000000001" customHeight="1" x14ac:dyDescent="0.25">
      <c r="B28" s="90" t="s">
        <v>43</v>
      </c>
      <c r="C28" s="91" t="s">
        <v>224</v>
      </c>
      <c r="D28" s="92"/>
      <c r="E28" s="93"/>
      <c r="F28" s="93"/>
      <c r="G28" s="93"/>
      <c r="H28" s="93">
        <v>1</v>
      </c>
      <c r="I28" s="94">
        <v>1</v>
      </c>
      <c r="J28" s="65">
        <f t="shared" si="0"/>
        <v>2</v>
      </c>
      <c r="L28" s="222" t="s">
        <v>196</v>
      </c>
    </row>
    <row r="29" spans="1:12" ht="20.100000000000001" customHeight="1" x14ac:dyDescent="0.25">
      <c r="B29" s="85" t="s">
        <v>45</v>
      </c>
      <c r="C29" s="112" t="s">
        <v>225</v>
      </c>
      <c r="D29" s="92"/>
      <c r="E29" s="93"/>
      <c r="F29" s="93"/>
      <c r="G29" s="93"/>
      <c r="H29" s="93">
        <v>1</v>
      </c>
      <c r="I29" s="94">
        <v>1</v>
      </c>
      <c r="J29" s="65">
        <f t="shared" si="0"/>
        <v>2</v>
      </c>
      <c r="L29" s="222"/>
    </row>
    <row r="30" spans="1:12" ht="20.100000000000001" customHeight="1" x14ac:dyDescent="0.25">
      <c r="B30" s="90" t="s">
        <v>9</v>
      </c>
      <c r="C30" s="91" t="s">
        <v>226</v>
      </c>
      <c r="D30" s="92"/>
      <c r="E30" s="93"/>
      <c r="F30" s="93"/>
      <c r="G30" s="93"/>
      <c r="H30" s="93">
        <v>1</v>
      </c>
      <c r="I30" s="94">
        <v>1</v>
      </c>
      <c r="J30" s="65">
        <f t="shared" si="0"/>
        <v>2</v>
      </c>
    </row>
    <row r="31" spans="1:12" ht="20.100000000000001" customHeight="1" x14ac:dyDescent="0.25">
      <c r="B31" s="95" t="s">
        <v>10</v>
      </c>
      <c r="C31" s="113" t="s">
        <v>227</v>
      </c>
      <c r="D31" s="84"/>
      <c r="E31" s="97"/>
      <c r="F31" s="97"/>
      <c r="G31" s="97"/>
      <c r="H31" s="97">
        <v>1</v>
      </c>
      <c r="I31" s="98"/>
      <c r="J31" s="65">
        <f t="shared" si="0"/>
        <v>1</v>
      </c>
    </row>
    <row r="32" spans="1:12" ht="20.100000000000001" customHeight="1" x14ac:dyDescent="0.25">
      <c r="B32" s="90" t="s">
        <v>87</v>
      </c>
      <c r="C32" s="117" t="s">
        <v>234</v>
      </c>
      <c r="D32" s="92">
        <v>1</v>
      </c>
      <c r="E32" s="93">
        <v>1</v>
      </c>
      <c r="F32" s="93">
        <v>1</v>
      </c>
      <c r="G32" s="93"/>
      <c r="H32" s="93"/>
      <c r="I32" s="94"/>
      <c r="J32" s="65">
        <f t="shared" si="0"/>
        <v>3</v>
      </c>
    </row>
    <row r="33" spans="2:12" ht="20.100000000000001" customHeight="1" x14ac:dyDescent="0.25">
      <c r="B33" s="95" t="s">
        <v>150</v>
      </c>
      <c r="C33" s="113" t="s">
        <v>228</v>
      </c>
      <c r="D33" s="84"/>
      <c r="E33" s="97"/>
      <c r="F33" s="97"/>
      <c r="G33" s="97"/>
      <c r="H33" s="97"/>
      <c r="I33" s="98">
        <v>1</v>
      </c>
      <c r="J33" s="65">
        <f t="shared" si="0"/>
        <v>1</v>
      </c>
    </row>
    <row r="34" spans="2:12" ht="20.100000000000001" customHeight="1" x14ac:dyDescent="0.25">
      <c r="B34" s="95" t="s">
        <v>12</v>
      </c>
      <c r="C34" s="96" t="s">
        <v>229</v>
      </c>
      <c r="D34" s="84"/>
      <c r="E34" s="97">
        <v>2</v>
      </c>
      <c r="F34" s="97">
        <v>2</v>
      </c>
      <c r="G34" s="97"/>
      <c r="H34" s="97"/>
      <c r="I34" s="98"/>
      <c r="J34" s="65">
        <f t="shared" si="0"/>
        <v>4</v>
      </c>
    </row>
    <row r="35" spans="2:12" ht="20.100000000000001" customHeight="1" thickBot="1" x14ac:dyDescent="0.3">
      <c r="B35" s="60" t="s">
        <v>104</v>
      </c>
      <c r="C35" s="70"/>
      <c r="D35" s="129"/>
      <c r="E35" s="129"/>
      <c r="F35" s="129"/>
      <c r="G35" s="129"/>
      <c r="H35" s="129"/>
      <c r="I35" s="129"/>
      <c r="J35" s="130"/>
    </row>
    <row r="36" spans="2:12" ht="20.100000000000001" customHeight="1" x14ac:dyDescent="0.25">
      <c r="B36" s="159" t="s">
        <v>175</v>
      </c>
      <c r="C36" s="143" t="s">
        <v>284</v>
      </c>
      <c r="D36" s="133">
        <v>3</v>
      </c>
      <c r="E36" s="102">
        <v>3</v>
      </c>
      <c r="F36" s="102">
        <v>3</v>
      </c>
      <c r="G36" s="102">
        <v>3</v>
      </c>
      <c r="H36" s="102">
        <v>3</v>
      </c>
      <c r="I36" s="103">
        <v>3</v>
      </c>
      <c r="J36" s="65">
        <f t="shared" si="0"/>
        <v>18</v>
      </c>
    </row>
    <row r="37" spans="2:12" ht="20.100000000000001" customHeight="1" x14ac:dyDescent="0.25">
      <c r="B37" s="85" t="s">
        <v>165</v>
      </c>
      <c r="C37" s="112" t="s">
        <v>285</v>
      </c>
      <c r="D37" s="133">
        <v>1</v>
      </c>
      <c r="E37" s="102">
        <v>1</v>
      </c>
      <c r="F37" s="102">
        <v>1</v>
      </c>
      <c r="G37" s="102">
        <v>1</v>
      </c>
      <c r="H37" s="102">
        <v>1</v>
      </c>
      <c r="I37" s="103">
        <v>1</v>
      </c>
      <c r="J37" s="65">
        <f t="shared" si="0"/>
        <v>6</v>
      </c>
    </row>
    <row r="38" spans="2:12" ht="20.100000000000001" customHeight="1" x14ac:dyDescent="0.25">
      <c r="B38" s="158" t="s">
        <v>23</v>
      </c>
      <c r="C38" s="120" t="s">
        <v>286</v>
      </c>
      <c r="D38" s="116"/>
      <c r="E38" s="93"/>
      <c r="F38" s="93"/>
      <c r="G38" s="93">
        <v>1</v>
      </c>
      <c r="H38" s="93">
        <v>1</v>
      </c>
      <c r="I38" s="94">
        <v>1</v>
      </c>
      <c r="J38" s="65">
        <f t="shared" si="0"/>
        <v>3</v>
      </c>
    </row>
    <row r="39" spans="2:12" ht="20.100000000000001" customHeight="1" x14ac:dyDescent="0.25">
      <c r="B39" s="158" t="s">
        <v>155</v>
      </c>
      <c r="C39" s="120" t="s">
        <v>287</v>
      </c>
      <c r="D39" s="116"/>
      <c r="E39" s="93"/>
      <c r="F39" s="93"/>
      <c r="G39" s="93"/>
      <c r="H39" s="93">
        <v>1</v>
      </c>
      <c r="I39" s="94"/>
      <c r="J39" s="65">
        <f t="shared" si="0"/>
        <v>1</v>
      </c>
    </row>
    <row r="40" spans="2:12" ht="20.100000000000001" customHeight="1" x14ac:dyDescent="0.25">
      <c r="B40" s="158" t="s">
        <v>290</v>
      </c>
      <c r="C40" s="120" t="s">
        <v>288</v>
      </c>
      <c r="D40" s="116"/>
      <c r="E40" s="93">
        <v>3</v>
      </c>
      <c r="F40" s="93">
        <v>3</v>
      </c>
      <c r="G40" s="93">
        <v>3</v>
      </c>
      <c r="H40" s="93">
        <v>3</v>
      </c>
      <c r="I40" s="94">
        <v>3</v>
      </c>
      <c r="J40" s="65">
        <f t="shared" si="0"/>
        <v>15</v>
      </c>
    </row>
    <row r="41" spans="2:12" ht="20.100000000000001" customHeight="1" x14ac:dyDescent="0.25">
      <c r="B41" s="90" t="s">
        <v>66</v>
      </c>
      <c r="C41" s="91" t="s">
        <v>270</v>
      </c>
      <c r="D41" s="116"/>
      <c r="E41" s="93"/>
      <c r="F41" s="93"/>
      <c r="G41" s="93"/>
      <c r="H41" s="93">
        <v>1</v>
      </c>
      <c r="I41" s="94"/>
      <c r="J41" s="65">
        <f t="shared" si="0"/>
        <v>1</v>
      </c>
    </row>
    <row r="42" spans="2:12" ht="20.100000000000001" customHeight="1" x14ac:dyDescent="0.25">
      <c r="B42" s="158" t="s">
        <v>73</v>
      </c>
      <c r="C42" s="120" t="s">
        <v>291</v>
      </c>
      <c r="D42" s="116"/>
      <c r="E42" s="93"/>
      <c r="F42" s="93"/>
      <c r="G42" s="93"/>
      <c r="H42" s="93">
        <v>1</v>
      </c>
      <c r="I42" s="94"/>
      <c r="J42" s="65">
        <f t="shared" si="0"/>
        <v>1</v>
      </c>
    </row>
    <row r="43" spans="2:12" ht="20.100000000000001" customHeight="1" x14ac:dyDescent="0.25">
      <c r="B43" s="158" t="s">
        <v>84</v>
      </c>
      <c r="C43" s="120" t="s">
        <v>264</v>
      </c>
      <c r="D43" s="116">
        <v>1</v>
      </c>
      <c r="E43" s="93">
        <v>1</v>
      </c>
      <c r="F43" s="93">
        <v>1</v>
      </c>
      <c r="G43" s="93">
        <v>1</v>
      </c>
      <c r="H43" s="93">
        <v>1</v>
      </c>
      <c r="I43" s="94">
        <v>2</v>
      </c>
      <c r="J43" s="65">
        <f t="shared" si="0"/>
        <v>7</v>
      </c>
    </row>
    <row r="44" spans="2:12" ht="19.5" customHeight="1" x14ac:dyDescent="0.25">
      <c r="B44" s="90" t="s">
        <v>67</v>
      </c>
      <c r="C44" s="96"/>
      <c r="D44" s="116"/>
      <c r="E44" s="93"/>
      <c r="F44" s="93"/>
      <c r="G44" s="93"/>
      <c r="H44" s="93"/>
      <c r="I44" s="94"/>
      <c r="J44" s="65">
        <f t="shared" si="0"/>
        <v>0</v>
      </c>
    </row>
    <row r="45" spans="2:12" ht="20.100000000000001" customHeight="1" thickBot="1" x14ac:dyDescent="0.3">
      <c r="B45" s="60" t="s">
        <v>105</v>
      </c>
      <c r="C45" s="70"/>
      <c r="D45" s="129"/>
      <c r="E45" s="129"/>
      <c r="F45" s="129"/>
      <c r="G45" s="129"/>
      <c r="H45" s="129"/>
      <c r="I45" s="129"/>
      <c r="J45" s="130"/>
      <c r="L45" s="82"/>
    </row>
    <row r="46" spans="2:12" ht="20.100000000000001" customHeight="1" x14ac:dyDescent="0.25">
      <c r="B46" s="159" t="s">
        <v>56</v>
      </c>
      <c r="C46" s="143" t="s">
        <v>235</v>
      </c>
      <c r="D46" s="101"/>
      <c r="E46" s="102"/>
      <c r="F46" s="102"/>
      <c r="G46" s="102"/>
      <c r="H46" s="102">
        <v>1</v>
      </c>
      <c r="I46" s="103"/>
      <c r="J46" s="65">
        <f t="shared" si="0"/>
        <v>1</v>
      </c>
      <c r="L46" s="83"/>
    </row>
    <row r="47" spans="2:12" ht="20.100000000000001" customHeight="1" x14ac:dyDescent="0.25">
      <c r="B47" s="158" t="s">
        <v>46</v>
      </c>
      <c r="C47" s="120" t="s">
        <v>236</v>
      </c>
      <c r="D47" s="92"/>
      <c r="E47" s="93"/>
      <c r="F47" s="93"/>
      <c r="G47" s="93"/>
      <c r="H47" s="93">
        <v>1</v>
      </c>
      <c r="I47" s="94">
        <v>1</v>
      </c>
      <c r="J47" s="65">
        <f t="shared" si="0"/>
        <v>2</v>
      </c>
      <c r="L47" s="82"/>
    </row>
    <row r="48" spans="2:12" ht="20.100000000000001" customHeight="1" x14ac:dyDescent="0.25">
      <c r="B48" s="95" t="s">
        <v>86</v>
      </c>
      <c r="C48" s="113" t="s">
        <v>237</v>
      </c>
      <c r="D48" s="84"/>
      <c r="E48" s="97"/>
      <c r="F48" s="97"/>
      <c r="G48" s="97"/>
      <c r="H48" s="97">
        <v>1</v>
      </c>
      <c r="I48" s="98"/>
      <c r="J48" s="65">
        <f t="shared" si="0"/>
        <v>1</v>
      </c>
    </row>
    <row r="49" spans="2:10" ht="20.100000000000001" customHeight="1" x14ac:dyDescent="0.25">
      <c r="B49" s="144" t="s">
        <v>47</v>
      </c>
      <c r="C49" s="117" t="s">
        <v>238</v>
      </c>
      <c r="D49" s="84"/>
      <c r="E49" s="97"/>
      <c r="F49" s="97"/>
      <c r="G49" s="97"/>
      <c r="H49" s="97">
        <v>1</v>
      </c>
      <c r="I49" s="98">
        <v>1</v>
      </c>
      <c r="J49" s="65">
        <f t="shared" si="0"/>
        <v>2</v>
      </c>
    </row>
    <row r="50" spans="2:10" ht="20.100000000000001" customHeight="1" thickBot="1" x14ac:dyDescent="0.3">
      <c r="B50" s="144" t="s">
        <v>83</v>
      </c>
      <c r="C50" s="121" t="s">
        <v>239</v>
      </c>
      <c r="D50" s="84"/>
      <c r="E50" s="97"/>
      <c r="F50" s="97"/>
      <c r="G50" s="97"/>
      <c r="H50" s="93"/>
      <c r="I50" s="98">
        <v>1</v>
      </c>
      <c r="J50" s="65">
        <f t="shared" si="0"/>
        <v>1</v>
      </c>
    </row>
    <row r="51" spans="2:10" ht="20.100000000000001" customHeight="1" thickBot="1" x14ac:dyDescent="0.3">
      <c r="B51" s="5" t="s">
        <v>3</v>
      </c>
      <c r="C51" s="58"/>
      <c r="D51" s="66">
        <f>SUM(D6:D50)</f>
        <v>25</v>
      </c>
      <c r="E51" s="66">
        <f t="shared" ref="E51:I51" si="1">SUM(E6:E50)</f>
        <v>29</v>
      </c>
      <c r="F51" s="66">
        <f t="shared" si="1"/>
        <v>32</v>
      </c>
      <c r="G51" s="66">
        <f t="shared" si="1"/>
        <v>31</v>
      </c>
      <c r="H51" s="66">
        <f t="shared" si="1"/>
        <v>23</v>
      </c>
      <c r="I51" s="66">
        <f t="shared" si="1"/>
        <v>19</v>
      </c>
      <c r="J51" s="67">
        <f>SUM(J6:J50)</f>
        <v>159</v>
      </c>
    </row>
    <row r="52" spans="2:10" ht="20.100000000000001" customHeight="1" x14ac:dyDescent="0.25">
      <c r="B52" s="8" t="s">
        <v>4</v>
      </c>
      <c r="C52" s="59"/>
      <c r="D52" s="211"/>
      <c r="E52" s="212"/>
      <c r="F52" s="212"/>
      <c r="G52" s="212"/>
      <c r="H52" s="212"/>
      <c r="I52" s="212"/>
      <c r="J52" s="213"/>
    </row>
    <row r="53" spans="2:10" ht="15" customHeight="1" x14ac:dyDescent="0.25">
      <c r="B53" s="90" t="s">
        <v>376</v>
      </c>
      <c r="C53" s="86" t="s">
        <v>276</v>
      </c>
      <c r="D53" s="116">
        <v>1</v>
      </c>
      <c r="E53" s="93">
        <v>1</v>
      </c>
      <c r="F53" s="93">
        <v>1</v>
      </c>
      <c r="G53" s="93">
        <v>1</v>
      </c>
      <c r="H53" s="93">
        <v>1</v>
      </c>
      <c r="I53" s="94">
        <v>1</v>
      </c>
      <c r="J53" s="68">
        <f>SUM(D53:I53)</f>
        <v>6</v>
      </c>
    </row>
    <row r="54" spans="2:10" ht="15" customHeight="1" x14ac:dyDescent="0.25">
      <c r="B54" s="90" t="s">
        <v>169</v>
      </c>
      <c r="C54" s="91" t="s">
        <v>240</v>
      </c>
      <c r="D54" s="116"/>
      <c r="E54" s="93"/>
      <c r="F54" s="93"/>
      <c r="G54" s="93">
        <v>1</v>
      </c>
      <c r="H54" s="93">
        <v>1</v>
      </c>
      <c r="I54" s="151">
        <v>1</v>
      </c>
      <c r="J54" s="68">
        <f t="shared" ref="J54:J60" si="2">SUM(D54:I54)</f>
        <v>3</v>
      </c>
    </row>
    <row r="55" spans="2:10" ht="15" customHeight="1" x14ac:dyDescent="0.25">
      <c r="B55" s="104" t="s">
        <v>339</v>
      </c>
      <c r="C55" s="123" t="s">
        <v>338</v>
      </c>
      <c r="D55" s="133">
        <v>3</v>
      </c>
      <c r="E55" s="102"/>
      <c r="F55" s="102"/>
      <c r="G55" s="102"/>
      <c r="H55" s="102"/>
      <c r="I55" s="110"/>
      <c r="J55" s="68">
        <f t="shared" si="2"/>
        <v>3</v>
      </c>
    </row>
    <row r="56" spans="2:10" ht="15" customHeight="1" x14ac:dyDescent="0.25">
      <c r="B56" s="104" t="s">
        <v>57</v>
      </c>
      <c r="C56" s="123" t="s">
        <v>245</v>
      </c>
      <c r="D56" s="133">
        <v>2</v>
      </c>
      <c r="E56" s="102">
        <v>2</v>
      </c>
      <c r="F56" s="102">
        <v>1</v>
      </c>
      <c r="G56" s="102">
        <v>1</v>
      </c>
      <c r="H56" s="102">
        <v>1</v>
      </c>
      <c r="I56" s="122">
        <v>1</v>
      </c>
      <c r="J56" s="68">
        <f t="shared" si="2"/>
        <v>8</v>
      </c>
    </row>
    <row r="57" spans="2:10" ht="15" customHeight="1" x14ac:dyDescent="0.25">
      <c r="B57" s="90" t="s">
        <v>58</v>
      </c>
      <c r="C57" s="113" t="s">
        <v>243</v>
      </c>
      <c r="D57" s="118">
        <v>1</v>
      </c>
      <c r="E57" s="97">
        <v>1</v>
      </c>
      <c r="F57" s="97"/>
      <c r="G57" s="97"/>
      <c r="H57" s="97"/>
      <c r="I57" s="98"/>
      <c r="J57" s="68">
        <f t="shared" si="2"/>
        <v>2</v>
      </c>
    </row>
    <row r="58" spans="2:10" ht="15" customHeight="1" x14ac:dyDescent="0.25">
      <c r="B58" s="95" t="s">
        <v>12</v>
      </c>
      <c r="C58" s="113" t="s">
        <v>242</v>
      </c>
      <c r="D58" s="118">
        <v>2</v>
      </c>
      <c r="E58" s="97"/>
      <c r="F58" s="97"/>
      <c r="G58" s="97"/>
      <c r="H58" s="97"/>
      <c r="I58" s="98"/>
      <c r="J58" s="68">
        <f t="shared" si="2"/>
        <v>2</v>
      </c>
    </row>
    <row r="59" spans="2:10" ht="15" customHeight="1" x14ac:dyDescent="0.25">
      <c r="B59" s="90" t="s">
        <v>342</v>
      </c>
      <c r="C59" s="91" t="s">
        <v>241</v>
      </c>
      <c r="D59" s="116"/>
      <c r="E59" s="93"/>
      <c r="F59" s="93"/>
      <c r="G59" s="93"/>
      <c r="H59" s="93">
        <v>1</v>
      </c>
      <c r="I59" s="94">
        <v>1</v>
      </c>
      <c r="J59" s="68">
        <f t="shared" si="2"/>
        <v>2</v>
      </c>
    </row>
    <row r="60" spans="2:10" ht="20.100000000000001" customHeight="1" thickBot="1" x14ac:dyDescent="0.3">
      <c r="B60" s="124" t="s">
        <v>20</v>
      </c>
      <c r="C60" s="125" t="s">
        <v>244</v>
      </c>
      <c r="D60" s="126"/>
      <c r="E60" s="127">
        <v>1</v>
      </c>
      <c r="F60" s="127"/>
      <c r="G60" s="127"/>
      <c r="H60" s="127"/>
      <c r="I60" s="128"/>
      <c r="J60" s="69">
        <f t="shared" si="2"/>
        <v>1</v>
      </c>
    </row>
    <row r="61" spans="2:10" ht="20.100000000000001" customHeight="1" x14ac:dyDescent="0.25"/>
    <row r="62" spans="2:10" ht="20.100000000000001" customHeight="1" x14ac:dyDescent="0.25"/>
    <row r="63" spans="2:10" ht="20.100000000000001" customHeight="1" x14ac:dyDescent="0.25"/>
    <row r="64" spans="2:10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</sheetData>
  <sheetProtection selectLockedCells="1" selectUnlockedCells="1"/>
  <mergeCells count="10">
    <mergeCell ref="L22:L23"/>
    <mergeCell ref="L24:L27"/>
    <mergeCell ref="D52:J52"/>
    <mergeCell ref="B2:J2"/>
    <mergeCell ref="D3:J3"/>
    <mergeCell ref="L5:L8"/>
    <mergeCell ref="L9:L12"/>
    <mergeCell ref="L20:L21"/>
    <mergeCell ref="L13:L17"/>
    <mergeCell ref="L28:L29"/>
  </mergeCells>
  <pageMargins left="0.11811023622047245" right="0.11811023622047245" top="0.19685039370078741" bottom="0.19685039370078741" header="0.31496062992125984" footer="0.31496062992125984"/>
  <pageSetup paperSize="9" scale="70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95"/>
  <sheetViews>
    <sheetView zoomScale="90" zoomScaleNormal="90" zoomScaleSheetLayoutView="100" workbookViewId="0">
      <selection activeCell="L39" sqref="L39"/>
    </sheetView>
  </sheetViews>
  <sheetFormatPr defaultColWidth="8.85546875" defaultRowHeight="15" x14ac:dyDescent="0.25"/>
  <cols>
    <col min="1" max="1" width="3" customWidth="1"/>
    <col min="2" max="2" width="55.140625" customWidth="1"/>
    <col min="3" max="3" width="10.7109375" customWidth="1"/>
    <col min="4" max="9" width="6.140625" customWidth="1"/>
    <col min="10" max="10" width="12.140625" customWidth="1"/>
    <col min="11" max="11" width="5.7109375" customWidth="1"/>
    <col min="12" max="12" width="90.7109375" customWidth="1"/>
    <col min="13" max="13" width="5.7109375" customWidth="1"/>
    <col min="14" max="14" width="5.42578125" customWidth="1"/>
    <col min="15" max="15" width="4.85546875" customWidth="1"/>
    <col min="16" max="16" width="5.28515625" customWidth="1"/>
    <col min="17" max="17" width="5.42578125" customWidth="1"/>
    <col min="18" max="18" width="4.42578125" customWidth="1"/>
    <col min="19" max="19" width="5.42578125" customWidth="1"/>
    <col min="20" max="20" width="4.85546875" customWidth="1"/>
    <col min="21" max="21" width="4" customWidth="1"/>
    <col min="22" max="22" width="3.85546875" customWidth="1"/>
    <col min="23" max="23" width="4" customWidth="1"/>
  </cols>
  <sheetData>
    <row r="1" spans="1:13" ht="15.75" thickBot="1" x14ac:dyDescent="0.3"/>
    <row r="2" spans="1:13" ht="27" thickBot="1" x14ac:dyDescent="0.3">
      <c r="B2" s="233" t="s">
        <v>352</v>
      </c>
      <c r="C2" s="234"/>
      <c r="D2" s="235"/>
      <c r="E2" s="235"/>
      <c r="F2" s="235"/>
      <c r="G2" s="235"/>
      <c r="H2" s="235"/>
      <c r="I2" s="235"/>
      <c r="J2" s="236"/>
      <c r="L2" s="26" t="s">
        <v>122</v>
      </c>
      <c r="M2" s="1"/>
    </row>
    <row r="3" spans="1:13" ht="20.100000000000001" customHeight="1" x14ac:dyDescent="0.25">
      <c r="B3" s="2" t="s">
        <v>0</v>
      </c>
      <c r="C3" s="34"/>
      <c r="D3" s="214" t="s">
        <v>92</v>
      </c>
      <c r="E3" s="215"/>
      <c r="F3" s="215"/>
      <c r="G3" s="215"/>
      <c r="H3" s="215"/>
      <c r="I3" s="215"/>
      <c r="J3" s="216"/>
      <c r="L3" s="27" t="s">
        <v>117</v>
      </c>
    </row>
    <row r="4" spans="1:13" ht="20.100000000000001" customHeight="1" x14ac:dyDescent="0.25">
      <c r="A4" s="6"/>
      <c r="B4" s="4" t="s">
        <v>1</v>
      </c>
      <c r="C4" s="35" t="s">
        <v>208</v>
      </c>
      <c r="D4" s="12" t="s">
        <v>31</v>
      </c>
      <c r="E4" s="12" t="s">
        <v>93</v>
      </c>
      <c r="F4" s="12" t="s">
        <v>94</v>
      </c>
      <c r="G4" s="12" t="s">
        <v>34</v>
      </c>
      <c r="H4" s="12" t="s">
        <v>95</v>
      </c>
      <c r="I4" s="12" t="s">
        <v>96</v>
      </c>
      <c r="J4" s="7" t="s">
        <v>2</v>
      </c>
      <c r="L4" s="22" t="s">
        <v>118</v>
      </c>
    </row>
    <row r="5" spans="1:13" ht="20.100000000000001" customHeight="1" thickBot="1" x14ac:dyDescent="0.3">
      <c r="A5" s="6"/>
      <c r="B5" s="61" t="s">
        <v>97</v>
      </c>
      <c r="C5" s="62"/>
      <c r="D5" s="63"/>
      <c r="E5" s="63"/>
      <c r="F5" s="63"/>
      <c r="G5" s="63"/>
      <c r="H5" s="63"/>
      <c r="I5" s="63"/>
      <c r="J5" s="64"/>
      <c r="L5" s="221" t="s">
        <v>123</v>
      </c>
    </row>
    <row r="6" spans="1:13" ht="20.100000000000001" customHeight="1" x14ac:dyDescent="0.25">
      <c r="A6" s="6"/>
      <c r="B6" s="85" t="s">
        <v>48</v>
      </c>
      <c r="C6" s="112" t="s">
        <v>209</v>
      </c>
      <c r="D6" s="101">
        <v>2</v>
      </c>
      <c r="E6" s="102">
        <v>2</v>
      </c>
      <c r="F6" s="102">
        <v>1</v>
      </c>
      <c r="G6" s="102">
        <v>2</v>
      </c>
      <c r="H6" s="102"/>
      <c r="I6" s="103"/>
      <c r="J6" s="65">
        <f>SUM(D6:I6)</f>
        <v>7</v>
      </c>
      <c r="L6" s="221"/>
    </row>
    <row r="7" spans="1:13" ht="20.100000000000001" customHeight="1" x14ac:dyDescent="0.25">
      <c r="A7" s="6"/>
      <c r="B7" s="90" t="s">
        <v>44</v>
      </c>
      <c r="C7" s="91" t="s">
        <v>210</v>
      </c>
      <c r="D7" s="92">
        <v>3</v>
      </c>
      <c r="E7" s="93">
        <v>3</v>
      </c>
      <c r="F7" s="93">
        <v>3</v>
      </c>
      <c r="G7" s="93">
        <v>4</v>
      </c>
      <c r="H7" s="93">
        <v>2</v>
      </c>
      <c r="I7" s="94">
        <v>2</v>
      </c>
      <c r="J7" s="65">
        <f t="shared" ref="J7:J49" si="0">SUM(D7:I7)</f>
        <v>17</v>
      </c>
      <c r="L7" s="221"/>
    </row>
    <row r="8" spans="1:13" ht="20.100000000000001" customHeight="1" x14ac:dyDescent="0.25">
      <c r="A8" s="6"/>
      <c r="B8" s="95" t="s">
        <v>55</v>
      </c>
      <c r="C8" s="96" t="s">
        <v>211</v>
      </c>
      <c r="D8" s="84">
        <v>2</v>
      </c>
      <c r="E8" s="97">
        <v>2</v>
      </c>
      <c r="F8" s="97">
        <v>2</v>
      </c>
      <c r="G8" s="97">
        <v>2</v>
      </c>
      <c r="H8" s="97"/>
      <c r="I8" s="98"/>
      <c r="J8" s="65">
        <f t="shared" si="0"/>
        <v>8</v>
      </c>
      <c r="L8" s="221"/>
    </row>
    <row r="9" spans="1:13" ht="20.100000000000001" customHeight="1" thickBot="1" x14ac:dyDescent="0.3">
      <c r="A9" s="6"/>
      <c r="B9" s="61" t="s">
        <v>99</v>
      </c>
      <c r="C9" s="70"/>
      <c r="D9" s="129"/>
      <c r="E9" s="129"/>
      <c r="F9" s="129"/>
      <c r="G9" s="129"/>
      <c r="H9" s="129"/>
      <c r="I9" s="129"/>
      <c r="J9" s="130"/>
      <c r="L9" s="221" t="s">
        <v>125</v>
      </c>
    </row>
    <row r="10" spans="1:13" ht="20.100000000000001" customHeight="1" x14ac:dyDescent="0.25">
      <c r="A10" s="6"/>
      <c r="B10" s="85" t="s">
        <v>5</v>
      </c>
      <c r="C10" s="117" t="s">
        <v>212</v>
      </c>
      <c r="D10" s="101">
        <v>1</v>
      </c>
      <c r="E10" s="102">
        <v>1</v>
      </c>
      <c r="F10" s="102">
        <v>1</v>
      </c>
      <c r="G10" s="102">
        <v>1</v>
      </c>
      <c r="H10" s="102"/>
      <c r="I10" s="103"/>
      <c r="J10" s="65">
        <f t="shared" si="0"/>
        <v>4</v>
      </c>
      <c r="L10" s="221"/>
    </row>
    <row r="11" spans="1:13" ht="20.100000000000001" customHeight="1" x14ac:dyDescent="0.25">
      <c r="A11" s="6"/>
      <c r="B11" s="95" t="s">
        <v>6</v>
      </c>
      <c r="C11" s="96" t="s">
        <v>213</v>
      </c>
      <c r="D11" s="84">
        <v>1</v>
      </c>
      <c r="E11" s="97">
        <v>1</v>
      </c>
      <c r="F11" s="97">
        <v>1</v>
      </c>
      <c r="G11" s="97"/>
      <c r="H11" s="97"/>
      <c r="I11" s="98"/>
      <c r="J11" s="65">
        <f t="shared" si="0"/>
        <v>3</v>
      </c>
      <c r="L11" s="221"/>
    </row>
    <row r="12" spans="1:13" ht="20.100000000000001" customHeight="1" thickBot="1" x14ac:dyDescent="0.3">
      <c r="A12" s="6"/>
      <c r="B12" s="60" t="s">
        <v>100</v>
      </c>
      <c r="C12" s="70"/>
      <c r="D12" s="129"/>
      <c r="E12" s="129"/>
      <c r="F12" s="129"/>
      <c r="G12" s="129"/>
      <c r="H12" s="129"/>
      <c r="I12" s="129"/>
      <c r="J12" s="130"/>
      <c r="L12" s="221"/>
    </row>
    <row r="13" spans="1:13" ht="20.100000000000001" customHeight="1" x14ac:dyDescent="0.25">
      <c r="A13" s="6"/>
      <c r="B13" s="104" t="s">
        <v>49</v>
      </c>
      <c r="C13" s="131" t="s">
        <v>209</v>
      </c>
      <c r="D13" s="106">
        <v>1</v>
      </c>
      <c r="E13" s="107">
        <v>1</v>
      </c>
      <c r="F13" s="107">
        <v>2</v>
      </c>
      <c r="G13" s="107">
        <v>2</v>
      </c>
      <c r="H13" s="107"/>
      <c r="I13" s="108"/>
      <c r="J13" s="65">
        <f t="shared" si="0"/>
        <v>6</v>
      </c>
      <c r="L13" s="232" t="s">
        <v>164</v>
      </c>
    </row>
    <row r="14" spans="1:13" ht="20.100000000000001" customHeight="1" x14ac:dyDescent="0.25">
      <c r="A14" s="6"/>
      <c r="B14" s="104" t="s">
        <v>6</v>
      </c>
      <c r="C14" s="109" t="s">
        <v>213</v>
      </c>
      <c r="D14" s="110"/>
      <c r="E14" s="110"/>
      <c r="F14" s="110"/>
      <c r="G14" s="110">
        <v>1</v>
      </c>
      <c r="H14" s="110">
        <v>1</v>
      </c>
      <c r="I14" s="110"/>
      <c r="J14" s="65">
        <f t="shared" si="0"/>
        <v>2</v>
      </c>
      <c r="L14" s="232"/>
    </row>
    <row r="15" spans="1:13" ht="20.100000000000001" customHeight="1" thickBot="1" x14ac:dyDescent="0.3">
      <c r="A15" s="6"/>
      <c r="B15" s="60" t="s">
        <v>101</v>
      </c>
      <c r="C15" s="70"/>
      <c r="D15" s="129"/>
      <c r="E15" s="129"/>
      <c r="F15" s="129"/>
      <c r="G15" s="129"/>
      <c r="H15" s="129"/>
      <c r="I15" s="129"/>
      <c r="J15" s="130"/>
      <c r="L15" s="232"/>
    </row>
    <row r="16" spans="1:13" ht="20.100000000000001" customHeight="1" x14ac:dyDescent="0.25">
      <c r="A16" s="6"/>
      <c r="B16" s="104" t="s">
        <v>7</v>
      </c>
      <c r="C16" s="132" t="s">
        <v>214</v>
      </c>
      <c r="D16" s="106">
        <v>2</v>
      </c>
      <c r="E16" s="107">
        <v>2</v>
      </c>
      <c r="F16" s="107">
        <v>2</v>
      </c>
      <c r="G16" s="107">
        <v>2</v>
      </c>
      <c r="H16" s="107"/>
      <c r="I16" s="108"/>
      <c r="J16" s="65">
        <f t="shared" si="0"/>
        <v>8</v>
      </c>
      <c r="L16" s="232"/>
    </row>
    <row r="17" spans="1:12" ht="20.100000000000001" customHeight="1" thickBot="1" x14ac:dyDescent="0.3">
      <c r="A17" s="6"/>
      <c r="B17" s="60" t="s">
        <v>102</v>
      </c>
      <c r="C17" s="70"/>
      <c r="D17" s="129"/>
      <c r="E17" s="129"/>
      <c r="F17" s="129"/>
      <c r="G17" s="129"/>
      <c r="H17" s="129"/>
      <c r="I17" s="129"/>
      <c r="J17" s="130"/>
      <c r="L17" s="232"/>
    </row>
    <row r="18" spans="1:12" ht="20.100000000000001" customHeight="1" x14ac:dyDescent="0.25">
      <c r="A18" s="6"/>
      <c r="B18" s="104" t="s">
        <v>8</v>
      </c>
      <c r="C18" s="132" t="s">
        <v>215</v>
      </c>
      <c r="D18" s="106">
        <v>1</v>
      </c>
      <c r="E18" s="107">
        <v>1</v>
      </c>
      <c r="F18" s="107">
        <v>1</v>
      </c>
      <c r="G18" s="107">
        <v>1</v>
      </c>
      <c r="H18" s="107"/>
      <c r="I18" s="108"/>
      <c r="J18" s="65">
        <f t="shared" si="0"/>
        <v>4</v>
      </c>
      <c r="L18" s="24" t="s">
        <v>363</v>
      </c>
    </row>
    <row r="19" spans="1:12" ht="20.100000000000001" customHeight="1" thickBot="1" x14ac:dyDescent="0.3">
      <c r="B19" s="60" t="s">
        <v>103</v>
      </c>
      <c r="C19" s="70"/>
      <c r="D19" s="129"/>
      <c r="E19" s="129"/>
      <c r="F19" s="129"/>
      <c r="G19" s="129"/>
      <c r="H19" s="129"/>
      <c r="I19" s="129"/>
      <c r="J19" s="130"/>
      <c r="L19" s="222" t="s">
        <v>134</v>
      </c>
    </row>
    <row r="20" spans="1:12" ht="20.100000000000001" customHeight="1" x14ac:dyDescent="0.25">
      <c r="B20" s="85" t="s">
        <v>53</v>
      </c>
      <c r="C20" s="112" t="s">
        <v>216</v>
      </c>
      <c r="D20" s="101">
        <v>2</v>
      </c>
      <c r="E20" s="102"/>
      <c r="F20" s="102"/>
      <c r="G20" s="102"/>
      <c r="H20" s="102"/>
      <c r="I20" s="103"/>
      <c r="J20" s="65">
        <f t="shared" si="0"/>
        <v>2</v>
      </c>
      <c r="L20" s="222"/>
    </row>
    <row r="21" spans="1:12" ht="20.100000000000001" customHeight="1" x14ac:dyDescent="0.25">
      <c r="B21" s="90" t="s">
        <v>54</v>
      </c>
      <c r="C21" s="91" t="s">
        <v>217</v>
      </c>
      <c r="D21" s="92">
        <v>1</v>
      </c>
      <c r="E21" s="93"/>
      <c r="F21" s="93"/>
      <c r="G21" s="93"/>
      <c r="H21" s="93"/>
      <c r="I21" s="94"/>
      <c r="J21" s="65">
        <f t="shared" si="0"/>
        <v>1</v>
      </c>
      <c r="L21" s="222" t="s">
        <v>138</v>
      </c>
    </row>
    <row r="22" spans="1:12" ht="20.100000000000001" customHeight="1" x14ac:dyDescent="0.25">
      <c r="B22" s="85" t="s">
        <v>200</v>
      </c>
      <c r="C22" s="112" t="s">
        <v>218</v>
      </c>
      <c r="D22" s="101">
        <v>1</v>
      </c>
      <c r="E22" s="102"/>
      <c r="F22" s="102"/>
      <c r="G22" s="102"/>
      <c r="H22" s="102"/>
      <c r="I22" s="103"/>
      <c r="J22" s="65">
        <f t="shared" si="0"/>
        <v>1</v>
      </c>
      <c r="L22" s="222"/>
    </row>
    <row r="23" spans="1:12" ht="20.100000000000001" customHeight="1" x14ac:dyDescent="0.25">
      <c r="B23" s="85" t="s">
        <v>42</v>
      </c>
      <c r="C23" s="112" t="s">
        <v>219</v>
      </c>
      <c r="D23" s="101"/>
      <c r="E23" s="102">
        <v>3</v>
      </c>
      <c r="F23" s="102">
        <v>2</v>
      </c>
      <c r="G23" s="102">
        <v>2</v>
      </c>
      <c r="H23" s="102"/>
      <c r="I23" s="103"/>
      <c r="J23" s="65">
        <f t="shared" si="0"/>
        <v>7</v>
      </c>
      <c r="L23" s="222"/>
    </row>
    <row r="24" spans="1:12" ht="20.100000000000001" customHeight="1" x14ac:dyDescent="0.25">
      <c r="B24" s="90" t="s">
        <v>51</v>
      </c>
      <c r="C24" s="91" t="s">
        <v>220</v>
      </c>
      <c r="D24" s="92">
        <v>2</v>
      </c>
      <c r="E24" s="93">
        <v>3</v>
      </c>
      <c r="F24" s="93">
        <v>2</v>
      </c>
      <c r="G24" s="93"/>
      <c r="H24" s="93"/>
      <c r="I24" s="94"/>
      <c r="J24" s="65">
        <f t="shared" si="0"/>
        <v>7</v>
      </c>
      <c r="L24" s="226" t="s">
        <v>143</v>
      </c>
    </row>
    <row r="25" spans="1:12" ht="20.100000000000001" customHeight="1" x14ac:dyDescent="0.25">
      <c r="B25" s="90" t="s">
        <v>40</v>
      </c>
      <c r="C25" s="91" t="s">
        <v>221</v>
      </c>
      <c r="D25" s="92"/>
      <c r="E25" s="93">
        <v>1</v>
      </c>
      <c r="F25" s="93">
        <v>1</v>
      </c>
      <c r="G25" s="93">
        <v>2</v>
      </c>
      <c r="H25" s="93"/>
      <c r="I25" s="94"/>
      <c r="J25" s="65">
        <f t="shared" si="0"/>
        <v>4</v>
      </c>
      <c r="L25" s="226"/>
    </row>
    <row r="26" spans="1:12" ht="20.100000000000001" customHeight="1" x14ac:dyDescent="0.25">
      <c r="B26" s="90" t="s">
        <v>41</v>
      </c>
      <c r="C26" s="91" t="s">
        <v>222</v>
      </c>
      <c r="D26" s="92"/>
      <c r="E26" s="93"/>
      <c r="F26" s="93">
        <v>1</v>
      </c>
      <c r="G26" s="93">
        <v>1</v>
      </c>
      <c r="H26" s="93"/>
      <c r="I26" s="94"/>
      <c r="J26" s="65">
        <f t="shared" si="0"/>
        <v>2</v>
      </c>
      <c r="L26" s="226"/>
    </row>
    <row r="27" spans="1:12" ht="20.100000000000001" customHeight="1" x14ac:dyDescent="0.25">
      <c r="B27" s="90" t="s">
        <v>39</v>
      </c>
      <c r="C27" s="91" t="s">
        <v>223</v>
      </c>
      <c r="D27" s="92"/>
      <c r="E27" s="93"/>
      <c r="F27" s="93">
        <v>2</v>
      </c>
      <c r="G27" s="93">
        <v>2</v>
      </c>
      <c r="H27" s="93"/>
      <c r="I27" s="94"/>
      <c r="J27" s="65">
        <f t="shared" si="0"/>
        <v>4</v>
      </c>
      <c r="L27" s="227"/>
    </row>
    <row r="28" spans="1:12" ht="20.100000000000001" customHeight="1" x14ac:dyDescent="0.25">
      <c r="B28" s="90" t="s">
        <v>43</v>
      </c>
      <c r="C28" s="91" t="s">
        <v>224</v>
      </c>
      <c r="D28" s="92"/>
      <c r="E28" s="93"/>
      <c r="F28" s="93"/>
      <c r="G28" s="93"/>
      <c r="H28" s="93">
        <v>1</v>
      </c>
      <c r="I28" s="94">
        <v>1</v>
      </c>
      <c r="J28" s="65">
        <f t="shared" si="0"/>
        <v>2</v>
      </c>
    </row>
    <row r="29" spans="1:12" ht="20.100000000000001" customHeight="1" x14ac:dyDescent="0.25">
      <c r="B29" s="85" t="s">
        <v>45</v>
      </c>
      <c r="C29" s="112" t="s">
        <v>225</v>
      </c>
      <c r="D29" s="92"/>
      <c r="E29" s="93"/>
      <c r="F29" s="93"/>
      <c r="G29" s="93"/>
      <c r="H29" s="93">
        <v>1</v>
      </c>
      <c r="I29" s="94">
        <v>1</v>
      </c>
      <c r="J29" s="65">
        <f t="shared" si="0"/>
        <v>2</v>
      </c>
      <c r="L29" s="222" t="s">
        <v>196</v>
      </c>
    </row>
    <row r="30" spans="1:12" ht="20.100000000000001" customHeight="1" x14ac:dyDescent="0.25">
      <c r="B30" s="90" t="s">
        <v>9</v>
      </c>
      <c r="C30" s="91" t="s">
        <v>226</v>
      </c>
      <c r="D30" s="92"/>
      <c r="E30" s="93"/>
      <c r="F30" s="93"/>
      <c r="G30" s="93"/>
      <c r="H30" s="93">
        <v>1</v>
      </c>
      <c r="I30" s="94">
        <v>1</v>
      </c>
      <c r="J30" s="65">
        <f t="shared" si="0"/>
        <v>2</v>
      </c>
      <c r="L30" s="222"/>
    </row>
    <row r="31" spans="1:12" ht="20.100000000000001" customHeight="1" x14ac:dyDescent="0.25">
      <c r="B31" s="95" t="s">
        <v>10</v>
      </c>
      <c r="C31" s="113" t="s">
        <v>227</v>
      </c>
      <c r="D31" s="84"/>
      <c r="E31" s="97"/>
      <c r="F31" s="97"/>
      <c r="G31" s="97"/>
      <c r="H31" s="97">
        <v>1</v>
      </c>
      <c r="I31" s="98"/>
      <c r="J31" s="65">
        <f t="shared" si="0"/>
        <v>1</v>
      </c>
    </row>
    <row r="32" spans="1:12" ht="20.100000000000001" customHeight="1" x14ac:dyDescent="0.25">
      <c r="B32" s="90" t="s">
        <v>87</v>
      </c>
      <c r="C32" s="117" t="s">
        <v>234</v>
      </c>
      <c r="D32" s="92">
        <v>1</v>
      </c>
      <c r="E32" s="93">
        <v>1</v>
      </c>
      <c r="F32" s="93">
        <v>1</v>
      </c>
      <c r="G32" s="93"/>
      <c r="H32" s="93"/>
      <c r="I32" s="94"/>
      <c r="J32" s="65">
        <f t="shared" si="0"/>
        <v>3</v>
      </c>
    </row>
    <row r="33" spans="2:10" ht="20.100000000000001" customHeight="1" x14ac:dyDescent="0.25">
      <c r="B33" s="95" t="s">
        <v>150</v>
      </c>
      <c r="C33" s="113" t="s">
        <v>228</v>
      </c>
      <c r="D33" s="84"/>
      <c r="E33" s="97"/>
      <c r="F33" s="97"/>
      <c r="G33" s="97"/>
      <c r="H33" s="97"/>
      <c r="I33" s="98">
        <v>1</v>
      </c>
      <c r="J33" s="65">
        <f t="shared" si="0"/>
        <v>1</v>
      </c>
    </row>
    <row r="34" spans="2:10" ht="20.100000000000001" customHeight="1" x14ac:dyDescent="0.25">
      <c r="B34" s="95" t="s">
        <v>12</v>
      </c>
      <c r="C34" s="96" t="s">
        <v>229</v>
      </c>
      <c r="D34" s="84"/>
      <c r="E34" s="97">
        <v>2</v>
      </c>
      <c r="F34" s="97">
        <v>2</v>
      </c>
      <c r="G34" s="97"/>
      <c r="H34" s="97"/>
      <c r="I34" s="98"/>
      <c r="J34" s="65">
        <f t="shared" si="0"/>
        <v>4</v>
      </c>
    </row>
    <row r="35" spans="2:10" ht="20.100000000000001" customHeight="1" thickBot="1" x14ac:dyDescent="0.3">
      <c r="B35" s="60" t="s">
        <v>104</v>
      </c>
      <c r="C35" s="70"/>
      <c r="D35" s="129"/>
      <c r="E35" s="129"/>
      <c r="F35" s="129"/>
      <c r="G35" s="129"/>
      <c r="H35" s="129"/>
      <c r="I35" s="129"/>
      <c r="J35" s="130"/>
    </row>
    <row r="36" spans="2:10" ht="20.100000000000001" customHeight="1" x14ac:dyDescent="0.25">
      <c r="B36" s="159" t="s">
        <v>176</v>
      </c>
      <c r="C36" s="143" t="s">
        <v>292</v>
      </c>
      <c r="D36" s="101">
        <v>3</v>
      </c>
      <c r="E36" s="102">
        <v>3</v>
      </c>
      <c r="F36" s="102">
        <v>3</v>
      </c>
      <c r="G36" s="102">
        <v>3</v>
      </c>
      <c r="H36" s="102">
        <v>3</v>
      </c>
      <c r="I36" s="103">
        <v>3</v>
      </c>
      <c r="J36" s="65">
        <f t="shared" si="0"/>
        <v>18</v>
      </c>
    </row>
    <row r="37" spans="2:10" ht="20.100000000000001" customHeight="1" x14ac:dyDescent="0.25">
      <c r="B37" s="85" t="s">
        <v>165</v>
      </c>
      <c r="C37" s="112" t="s">
        <v>285</v>
      </c>
      <c r="D37" s="101">
        <v>1</v>
      </c>
      <c r="E37" s="102">
        <v>1</v>
      </c>
      <c r="F37" s="102">
        <v>1</v>
      </c>
      <c r="G37" s="102">
        <v>1</v>
      </c>
      <c r="H37" s="102">
        <v>1</v>
      </c>
      <c r="I37" s="103">
        <v>1</v>
      </c>
      <c r="J37" s="65">
        <f t="shared" si="0"/>
        <v>6</v>
      </c>
    </row>
    <row r="38" spans="2:10" ht="20.100000000000001" customHeight="1" x14ac:dyDescent="0.25">
      <c r="B38" s="158" t="s">
        <v>23</v>
      </c>
      <c r="C38" s="120" t="s">
        <v>286</v>
      </c>
      <c r="D38" s="92"/>
      <c r="E38" s="93"/>
      <c r="F38" s="93"/>
      <c r="G38" s="93">
        <v>1</v>
      </c>
      <c r="H38" s="93">
        <v>1</v>
      </c>
      <c r="I38" s="94">
        <v>1</v>
      </c>
      <c r="J38" s="65">
        <f t="shared" si="0"/>
        <v>3</v>
      </c>
    </row>
    <row r="39" spans="2:10" ht="20.100000000000001" customHeight="1" x14ac:dyDescent="0.25">
      <c r="B39" s="158" t="s">
        <v>195</v>
      </c>
      <c r="C39" s="120" t="s">
        <v>288</v>
      </c>
      <c r="D39" s="92"/>
      <c r="E39" s="93">
        <v>3</v>
      </c>
      <c r="F39" s="93">
        <v>3</v>
      </c>
      <c r="G39" s="93">
        <v>3</v>
      </c>
      <c r="H39" s="93">
        <v>3</v>
      </c>
      <c r="I39" s="94">
        <v>3</v>
      </c>
      <c r="J39" s="65">
        <f t="shared" si="0"/>
        <v>15</v>
      </c>
    </row>
    <row r="40" spans="2:10" ht="20.100000000000001" customHeight="1" x14ac:dyDescent="0.25">
      <c r="B40" s="90" t="s">
        <v>66</v>
      </c>
      <c r="C40" s="91" t="s">
        <v>270</v>
      </c>
      <c r="D40" s="92"/>
      <c r="E40" s="93"/>
      <c r="F40" s="93"/>
      <c r="G40" s="93"/>
      <c r="H40" s="93">
        <v>1</v>
      </c>
      <c r="I40" s="94"/>
      <c r="J40" s="65">
        <f t="shared" si="0"/>
        <v>1</v>
      </c>
    </row>
    <row r="41" spans="2:10" ht="20.100000000000001" customHeight="1" x14ac:dyDescent="0.25">
      <c r="B41" s="158" t="s">
        <v>73</v>
      </c>
      <c r="C41" s="120" t="s">
        <v>291</v>
      </c>
      <c r="D41" s="92"/>
      <c r="E41" s="93"/>
      <c r="F41" s="93"/>
      <c r="G41" s="93"/>
      <c r="H41" s="93">
        <v>1</v>
      </c>
      <c r="I41" s="94"/>
      <c r="J41" s="65">
        <f t="shared" si="0"/>
        <v>1</v>
      </c>
    </row>
    <row r="42" spans="2:10" ht="20.100000000000001" customHeight="1" x14ac:dyDescent="0.25">
      <c r="B42" s="158" t="s">
        <v>84</v>
      </c>
      <c r="C42" s="120" t="s">
        <v>264</v>
      </c>
      <c r="D42" s="92">
        <v>1</v>
      </c>
      <c r="E42" s="93">
        <v>1</v>
      </c>
      <c r="F42" s="93">
        <v>1</v>
      </c>
      <c r="G42" s="93">
        <v>1</v>
      </c>
      <c r="H42" s="93">
        <v>1</v>
      </c>
      <c r="I42" s="94">
        <v>2</v>
      </c>
      <c r="J42" s="65">
        <f t="shared" si="0"/>
        <v>7</v>
      </c>
    </row>
    <row r="43" spans="2:10" ht="20.100000000000001" customHeight="1" x14ac:dyDescent="0.25">
      <c r="B43" s="161" t="s">
        <v>67</v>
      </c>
      <c r="C43" s="120"/>
      <c r="D43" s="116"/>
      <c r="E43" s="93"/>
      <c r="F43" s="93"/>
      <c r="G43" s="93"/>
      <c r="H43" s="93"/>
      <c r="I43" s="94"/>
      <c r="J43" s="65">
        <f t="shared" si="0"/>
        <v>0</v>
      </c>
    </row>
    <row r="44" spans="2:10" ht="20.100000000000001" customHeight="1" thickBot="1" x14ac:dyDescent="0.3">
      <c r="B44" s="60" t="s">
        <v>105</v>
      </c>
      <c r="C44" s="70"/>
      <c r="D44" s="129"/>
      <c r="E44" s="129"/>
      <c r="F44" s="129"/>
      <c r="G44" s="129"/>
      <c r="H44" s="129"/>
      <c r="I44" s="129"/>
      <c r="J44" s="130"/>
    </row>
    <row r="45" spans="2:10" ht="19.5" customHeight="1" x14ac:dyDescent="0.25">
      <c r="B45" s="159" t="s">
        <v>56</v>
      </c>
      <c r="C45" s="143" t="s">
        <v>235</v>
      </c>
      <c r="D45" s="101"/>
      <c r="E45" s="102"/>
      <c r="F45" s="102"/>
      <c r="G45" s="102"/>
      <c r="H45" s="102">
        <v>1</v>
      </c>
      <c r="I45" s="103"/>
      <c r="J45" s="65">
        <f t="shared" si="0"/>
        <v>1</v>
      </c>
    </row>
    <row r="46" spans="2:10" ht="20.100000000000001" customHeight="1" x14ac:dyDescent="0.25">
      <c r="B46" s="158" t="s">
        <v>46</v>
      </c>
      <c r="C46" s="120" t="s">
        <v>236</v>
      </c>
      <c r="D46" s="92"/>
      <c r="E46" s="93"/>
      <c r="F46" s="93"/>
      <c r="G46" s="93"/>
      <c r="H46" s="93">
        <v>1</v>
      </c>
      <c r="I46" s="94">
        <v>1</v>
      </c>
      <c r="J46" s="65">
        <f t="shared" si="0"/>
        <v>2</v>
      </c>
    </row>
    <row r="47" spans="2:10" ht="20.100000000000001" customHeight="1" x14ac:dyDescent="0.25">
      <c r="B47" s="95" t="s">
        <v>86</v>
      </c>
      <c r="C47" s="113" t="s">
        <v>237</v>
      </c>
      <c r="D47" s="84"/>
      <c r="E47" s="97"/>
      <c r="F47" s="97"/>
      <c r="G47" s="97"/>
      <c r="H47" s="97">
        <v>1</v>
      </c>
      <c r="I47" s="98"/>
      <c r="J47" s="65">
        <f t="shared" si="0"/>
        <v>1</v>
      </c>
    </row>
    <row r="48" spans="2:10" ht="20.100000000000001" customHeight="1" x14ac:dyDescent="0.25">
      <c r="B48" s="144" t="s">
        <v>47</v>
      </c>
      <c r="C48" s="117" t="s">
        <v>238</v>
      </c>
      <c r="D48" s="84"/>
      <c r="E48" s="97"/>
      <c r="F48" s="97"/>
      <c r="G48" s="97"/>
      <c r="H48" s="97">
        <v>1</v>
      </c>
      <c r="I48" s="98">
        <v>1</v>
      </c>
      <c r="J48" s="65">
        <f t="shared" si="0"/>
        <v>2</v>
      </c>
    </row>
    <row r="49" spans="2:10" ht="20.100000000000001" customHeight="1" thickBot="1" x14ac:dyDescent="0.3">
      <c r="B49" s="144" t="s">
        <v>83</v>
      </c>
      <c r="C49" s="121" t="s">
        <v>239</v>
      </c>
      <c r="D49" s="84"/>
      <c r="E49" s="97"/>
      <c r="F49" s="97"/>
      <c r="G49" s="97"/>
      <c r="H49" s="93"/>
      <c r="I49" s="98">
        <v>1</v>
      </c>
      <c r="J49" s="65">
        <f t="shared" si="0"/>
        <v>1</v>
      </c>
    </row>
    <row r="50" spans="2:10" ht="20.100000000000001" customHeight="1" thickBot="1" x14ac:dyDescent="0.3">
      <c r="B50" s="5" t="s">
        <v>3</v>
      </c>
      <c r="C50" s="58"/>
      <c r="D50" s="66">
        <f>SUM(D6:D49)</f>
        <v>25</v>
      </c>
      <c r="E50" s="66">
        <f t="shared" ref="E50:H50" si="1">SUM(E6:E49)</f>
        <v>31</v>
      </c>
      <c r="F50" s="66">
        <f t="shared" si="1"/>
        <v>32</v>
      </c>
      <c r="G50" s="66">
        <f t="shared" si="1"/>
        <v>31</v>
      </c>
      <c r="H50" s="66">
        <f t="shared" si="1"/>
        <v>22</v>
      </c>
      <c r="I50" s="66">
        <f t="shared" ref="I50" si="2">SUM(I6:I49)</f>
        <v>19</v>
      </c>
      <c r="J50" s="67">
        <f>SUM(J6:J49)</f>
        <v>160</v>
      </c>
    </row>
    <row r="51" spans="2:10" ht="20.100000000000001" customHeight="1" x14ac:dyDescent="0.25">
      <c r="B51" s="8" t="s">
        <v>4</v>
      </c>
      <c r="C51" s="59"/>
      <c r="D51" s="211"/>
      <c r="E51" s="212"/>
      <c r="F51" s="212"/>
      <c r="G51" s="212"/>
      <c r="H51" s="212"/>
      <c r="I51" s="212"/>
      <c r="J51" s="213"/>
    </row>
    <row r="52" spans="2:10" ht="15" customHeight="1" x14ac:dyDescent="0.25">
      <c r="B52" s="90" t="s">
        <v>360</v>
      </c>
      <c r="C52" s="86" t="s">
        <v>276</v>
      </c>
      <c r="D52" s="116">
        <v>1</v>
      </c>
      <c r="E52" s="93">
        <v>1</v>
      </c>
      <c r="F52" s="93">
        <v>1</v>
      </c>
      <c r="G52" s="93">
        <v>1</v>
      </c>
      <c r="H52" s="93">
        <v>1</v>
      </c>
      <c r="I52" s="94">
        <v>1</v>
      </c>
      <c r="J52" s="68">
        <f>SUM(D52:I52)</f>
        <v>6</v>
      </c>
    </row>
    <row r="53" spans="2:10" ht="15" customHeight="1" x14ac:dyDescent="0.25">
      <c r="B53" s="90" t="s">
        <v>169</v>
      </c>
      <c r="C53" s="91" t="s">
        <v>240</v>
      </c>
      <c r="D53" s="116"/>
      <c r="E53" s="93"/>
      <c r="F53" s="93"/>
      <c r="G53" s="93">
        <v>1</v>
      </c>
      <c r="H53" s="93">
        <v>1</v>
      </c>
      <c r="I53" s="151">
        <v>1</v>
      </c>
      <c r="J53" s="68">
        <f t="shared" ref="J53:J59" si="3">SUM(D53:I53)</f>
        <v>3</v>
      </c>
    </row>
    <row r="54" spans="2:10" ht="15" customHeight="1" x14ac:dyDescent="0.25">
      <c r="B54" s="104" t="s">
        <v>339</v>
      </c>
      <c r="C54" s="123" t="s">
        <v>338</v>
      </c>
      <c r="D54" s="133">
        <v>3</v>
      </c>
      <c r="E54" s="102"/>
      <c r="F54" s="102"/>
      <c r="G54" s="102"/>
      <c r="H54" s="102"/>
      <c r="I54" s="110"/>
      <c r="J54" s="68">
        <f t="shared" si="3"/>
        <v>3</v>
      </c>
    </row>
    <row r="55" spans="2:10" ht="15" customHeight="1" x14ac:dyDescent="0.25">
      <c r="B55" s="104" t="s">
        <v>57</v>
      </c>
      <c r="C55" s="123" t="s">
        <v>245</v>
      </c>
      <c r="D55" s="116">
        <v>2</v>
      </c>
      <c r="E55" s="93">
        <v>2</v>
      </c>
      <c r="F55" s="93">
        <v>1</v>
      </c>
      <c r="G55" s="93">
        <v>1</v>
      </c>
      <c r="H55" s="93">
        <v>1</v>
      </c>
      <c r="I55" s="122">
        <v>1</v>
      </c>
      <c r="J55" s="68">
        <f t="shared" si="3"/>
        <v>8</v>
      </c>
    </row>
    <row r="56" spans="2:10" ht="15" customHeight="1" x14ac:dyDescent="0.25">
      <c r="B56" s="90" t="s">
        <v>58</v>
      </c>
      <c r="C56" s="113" t="s">
        <v>243</v>
      </c>
      <c r="D56" s="118">
        <v>1</v>
      </c>
      <c r="E56" s="97">
        <v>1</v>
      </c>
      <c r="F56" s="97"/>
      <c r="G56" s="97"/>
      <c r="H56" s="97"/>
      <c r="I56" s="98"/>
      <c r="J56" s="68">
        <f t="shared" si="3"/>
        <v>2</v>
      </c>
    </row>
    <row r="57" spans="2:10" ht="15" customHeight="1" x14ac:dyDescent="0.25">
      <c r="B57" s="95" t="s">
        <v>12</v>
      </c>
      <c r="C57" s="113" t="s">
        <v>242</v>
      </c>
      <c r="D57" s="118">
        <v>2</v>
      </c>
      <c r="E57" s="97"/>
      <c r="F57" s="97"/>
      <c r="G57" s="97"/>
      <c r="H57" s="97"/>
      <c r="I57" s="98"/>
      <c r="J57" s="68">
        <f t="shared" si="3"/>
        <v>2</v>
      </c>
    </row>
    <row r="58" spans="2:10" ht="15" customHeight="1" x14ac:dyDescent="0.25">
      <c r="B58" s="90" t="s">
        <v>342</v>
      </c>
      <c r="C58" s="91" t="s">
        <v>241</v>
      </c>
      <c r="D58" s="116"/>
      <c r="E58" s="93"/>
      <c r="F58" s="93"/>
      <c r="G58" s="93"/>
      <c r="H58" s="93">
        <v>1</v>
      </c>
      <c r="I58" s="94">
        <v>1</v>
      </c>
      <c r="J58" s="68">
        <f t="shared" si="3"/>
        <v>2</v>
      </c>
    </row>
    <row r="59" spans="2:10" ht="20.100000000000001" customHeight="1" thickBot="1" x14ac:dyDescent="0.3">
      <c r="B59" s="124" t="s">
        <v>20</v>
      </c>
      <c r="C59" s="125" t="s">
        <v>244</v>
      </c>
      <c r="D59" s="126"/>
      <c r="E59" s="127">
        <v>1</v>
      </c>
      <c r="F59" s="127"/>
      <c r="G59" s="127"/>
      <c r="H59" s="127"/>
      <c r="I59" s="128"/>
      <c r="J59" s="69">
        <f t="shared" si="3"/>
        <v>1</v>
      </c>
    </row>
    <row r="60" spans="2:10" ht="20.100000000000001" customHeight="1" x14ac:dyDescent="0.25"/>
    <row r="61" spans="2:10" ht="20.100000000000001" customHeight="1" x14ac:dyDescent="0.25"/>
    <row r="62" spans="2:10" ht="20.100000000000001" customHeight="1" x14ac:dyDescent="0.25"/>
    <row r="63" spans="2:10" ht="20.100000000000001" customHeight="1" x14ac:dyDescent="0.25"/>
    <row r="64" spans="2:10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sheetProtection selectLockedCells="1" selectUnlockedCells="1"/>
  <mergeCells count="10">
    <mergeCell ref="B2:J2"/>
    <mergeCell ref="D3:J3"/>
    <mergeCell ref="D51:J51"/>
    <mergeCell ref="L5:L8"/>
    <mergeCell ref="L9:L12"/>
    <mergeCell ref="L19:L20"/>
    <mergeCell ref="L21:L23"/>
    <mergeCell ref="L24:L27"/>
    <mergeCell ref="L13:L17"/>
    <mergeCell ref="L29:L30"/>
  </mergeCells>
  <pageMargins left="0.31496062992125984" right="0.31496062992125984" top="0.19685039370078741" bottom="0.19685039370078741" header="0.31496062992125984" footer="0.31496062992125984"/>
  <pageSetup paperSize="9" scale="70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95"/>
  <sheetViews>
    <sheetView zoomScale="87" zoomScaleNormal="87" zoomScaleSheetLayoutView="100" workbookViewId="0">
      <selection activeCell="B6" sqref="B6:J60"/>
    </sheetView>
  </sheetViews>
  <sheetFormatPr defaultColWidth="8.85546875" defaultRowHeight="15" x14ac:dyDescent="0.25"/>
  <cols>
    <col min="1" max="1" width="3" customWidth="1"/>
    <col min="2" max="2" width="55.140625" customWidth="1"/>
    <col min="3" max="3" width="10.7109375" customWidth="1"/>
    <col min="4" max="9" width="6.140625" customWidth="1"/>
    <col min="10" max="10" width="12.140625" customWidth="1"/>
    <col min="11" max="11" width="5.7109375" customWidth="1"/>
    <col min="12" max="12" width="90.7109375" customWidth="1"/>
    <col min="13" max="13" width="5.7109375" customWidth="1"/>
    <col min="14" max="14" width="5.42578125" customWidth="1"/>
    <col min="15" max="15" width="4.85546875" customWidth="1"/>
    <col min="16" max="16" width="5.28515625" customWidth="1"/>
    <col min="17" max="17" width="5.42578125" customWidth="1"/>
    <col min="18" max="18" width="4.42578125" customWidth="1"/>
    <col min="19" max="19" width="5.42578125" customWidth="1"/>
    <col min="20" max="20" width="4.85546875" customWidth="1"/>
    <col min="21" max="21" width="4" customWidth="1"/>
    <col min="22" max="22" width="3.85546875" customWidth="1"/>
    <col min="23" max="23" width="4" customWidth="1"/>
  </cols>
  <sheetData>
    <row r="1" spans="1:15" ht="12" customHeight="1" thickBot="1" x14ac:dyDescent="0.3"/>
    <row r="2" spans="1:15" ht="27" thickBot="1" x14ac:dyDescent="0.3">
      <c r="B2" s="233" t="s">
        <v>351</v>
      </c>
      <c r="C2" s="234"/>
      <c r="D2" s="235"/>
      <c r="E2" s="235"/>
      <c r="F2" s="235"/>
      <c r="G2" s="235"/>
      <c r="H2" s="235"/>
      <c r="I2" s="235"/>
      <c r="J2" s="236"/>
      <c r="L2" s="26" t="s">
        <v>122</v>
      </c>
      <c r="M2" s="1"/>
      <c r="N2" s="1"/>
      <c r="O2" s="1"/>
    </row>
    <row r="3" spans="1:15" ht="20.100000000000001" customHeight="1" x14ac:dyDescent="0.25">
      <c r="B3" s="2" t="s">
        <v>0</v>
      </c>
      <c r="C3" s="34"/>
      <c r="D3" s="214" t="s">
        <v>92</v>
      </c>
      <c r="E3" s="215"/>
      <c r="F3" s="215"/>
      <c r="G3" s="215"/>
      <c r="H3" s="215"/>
      <c r="I3" s="215"/>
      <c r="J3" s="216"/>
      <c r="L3" s="27" t="s">
        <v>117</v>
      </c>
    </row>
    <row r="4" spans="1:15" ht="20.100000000000001" customHeight="1" x14ac:dyDescent="0.25">
      <c r="A4" s="6"/>
      <c r="B4" s="4" t="s">
        <v>1</v>
      </c>
      <c r="C4" s="35" t="s">
        <v>208</v>
      </c>
      <c r="D4" s="12" t="s">
        <v>31</v>
      </c>
      <c r="E4" s="12" t="s">
        <v>93</v>
      </c>
      <c r="F4" s="12" t="s">
        <v>94</v>
      </c>
      <c r="G4" s="12" t="s">
        <v>34</v>
      </c>
      <c r="H4" s="12" t="s">
        <v>95</v>
      </c>
      <c r="I4" s="12" t="s">
        <v>96</v>
      </c>
      <c r="J4" s="7" t="s">
        <v>2</v>
      </c>
      <c r="L4" s="22" t="s">
        <v>118</v>
      </c>
    </row>
    <row r="5" spans="1:15" ht="20.100000000000001" customHeight="1" thickBot="1" x14ac:dyDescent="0.3">
      <c r="A5" s="6"/>
      <c r="B5" s="61" t="s">
        <v>97</v>
      </c>
      <c r="C5" s="62"/>
      <c r="D5" s="63"/>
      <c r="E5" s="63"/>
      <c r="F5" s="63"/>
      <c r="G5" s="63"/>
      <c r="H5" s="63"/>
      <c r="I5" s="63"/>
      <c r="J5" s="64"/>
      <c r="L5" s="221" t="s">
        <v>123</v>
      </c>
    </row>
    <row r="6" spans="1:15" ht="20.100000000000001" customHeight="1" x14ac:dyDescent="0.25">
      <c r="A6" s="6"/>
      <c r="B6" s="85" t="s">
        <v>48</v>
      </c>
      <c r="C6" s="112" t="s">
        <v>209</v>
      </c>
      <c r="D6" s="101">
        <v>2</v>
      </c>
      <c r="E6" s="102">
        <v>2</v>
      </c>
      <c r="F6" s="102">
        <v>1</v>
      </c>
      <c r="G6" s="102">
        <v>2</v>
      </c>
      <c r="H6" s="102"/>
      <c r="I6" s="103"/>
      <c r="J6" s="65">
        <f>SUM(D6:I6)</f>
        <v>7</v>
      </c>
      <c r="L6" s="221"/>
    </row>
    <row r="7" spans="1:15" ht="20.100000000000001" customHeight="1" x14ac:dyDescent="0.25">
      <c r="A7" s="6"/>
      <c r="B7" s="90" t="s">
        <v>44</v>
      </c>
      <c r="C7" s="91" t="s">
        <v>210</v>
      </c>
      <c r="D7" s="92">
        <v>3</v>
      </c>
      <c r="E7" s="93">
        <v>3</v>
      </c>
      <c r="F7" s="93">
        <v>3</v>
      </c>
      <c r="G7" s="93">
        <v>4</v>
      </c>
      <c r="H7" s="93">
        <v>2</v>
      </c>
      <c r="I7" s="94">
        <v>2</v>
      </c>
      <c r="J7" s="65">
        <f t="shared" ref="J7:J50" si="0">SUM(D7:I7)</f>
        <v>17</v>
      </c>
      <c r="L7" s="221"/>
    </row>
    <row r="8" spans="1:15" ht="20.100000000000001" customHeight="1" x14ac:dyDescent="0.25">
      <c r="A8" s="6"/>
      <c r="B8" s="95" t="s">
        <v>55</v>
      </c>
      <c r="C8" s="96" t="s">
        <v>211</v>
      </c>
      <c r="D8" s="84">
        <v>2</v>
      </c>
      <c r="E8" s="97">
        <v>2</v>
      </c>
      <c r="F8" s="97">
        <v>2</v>
      </c>
      <c r="G8" s="97">
        <v>2</v>
      </c>
      <c r="H8" s="97"/>
      <c r="I8" s="98"/>
      <c r="J8" s="65">
        <f t="shared" si="0"/>
        <v>8</v>
      </c>
      <c r="L8" s="221"/>
    </row>
    <row r="9" spans="1:15" ht="20.100000000000001" customHeight="1" thickBot="1" x14ac:dyDescent="0.3">
      <c r="A9" s="6"/>
      <c r="B9" s="61" t="s">
        <v>99</v>
      </c>
      <c r="C9" s="70"/>
      <c r="D9" s="129"/>
      <c r="E9" s="129"/>
      <c r="F9" s="129"/>
      <c r="G9" s="129"/>
      <c r="H9" s="129"/>
      <c r="I9" s="129"/>
      <c r="J9" s="130"/>
      <c r="L9" s="221" t="s">
        <v>125</v>
      </c>
    </row>
    <row r="10" spans="1:15" ht="20.100000000000001" customHeight="1" x14ac:dyDescent="0.25">
      <c r="A10" s="6"/>
      <c r="B10" s="85" t="s">
        <v>5</v>
      </c>
      <c r="C10" s="117" t="s">
        <v>212</v>
      </c>
      <c r="D10" s="101">
        <v>1</v>
      </c>
      <c r="E10" s="102">
        <v>1</v>
      </c>
      <c r="F10" s="102">
        <v>1</v>
      </c>
      <c r="G10" s="102">
        <v>1</v>
      </c>
      <c r="H10" s="102"/>
      <c r="I10" s="103"/>
      <c r="J10" s="65">
        <f t="shared" si="0"/>
        <v>4</v>
      </c>
      <c r="L10" s="221"/>
    </row>
    <row r="11" spans="1:15" ht="20.100000000000001" customHeight="1" x14ac:dyDescent="0.25">
      <c r="A11" s="6"/>
      <c r="B11" s="95" t="s">
        <v>6</v>
      </c>
      <c r="C11" s="96" t="s">
        <v>213</v>
      </c>
      <c r="D11" s="84">
        <v>1</v>
      </c>
      <c r="E11" s="97">
        <v>1</v>
      </c>
      <c r="F11" s="97">
        <v>1</v>
      </c>
      <c r="G11" s="97"/>
      <c r="H11" s="97"/>
      <c r="I11" s="98"/>
      <c r="J11" s="65">
        <f t="shared" si="0"/>
        <v>3</v>
      </c>
      <c r="L11" s="221"/>
    </row>
    <row r="12" spans="1:15" ht="20.100000000000001" customHeight="1" thickBot="1" x14ac:dyDescent="0.3">
      <c r="A12" s="6"/>
      <c r="B12" s="60" t="s">
        <v>100</v>
      </c>
      <c r="C12" s="70"/>
      <c r="D12" s="129"/>
      <c r="E12" s="129"/>
      <c r="F12" s="129"/>
      <c r="G12" s="129"/>
      <c r="H12" s="129"/>
      <c r="I12" s="129"/>
      <c r="J12" s="130"/>
      <c r="L12" s="221"/>
    </row>
    <row r="13" spans="1:15" ht="20.100000000000001" customHeight="1" x14ac:dyDescent="0.25">
      <c r="A13" s="6"/>
      <c r="B13" s="104" t="s">
        <v>49</v>
      </c>
      <c r="C13" s="131" t="s">
        <v>209</v>
      </c>
      <c r="D13" s="106">
        <v>1</v>
      </c>
      <c r="E13" s="107">
        <v>1</v>
      </c>
      <c r="F13" s="107">
        <v>2</v>
      </c>
      <c r="G13" s="107">
        <v>2</v>
      </c>
      <c r="H13" s="107"/>
      <c r="I13" s="108"/>
      <c r="J13" s="65">
        <f t="shared" si="0"/>
        <v>6</v>
      </c>
      <c r="L13" s="232" t="s">
        <v>164</v>
      </c>
    </row>
    <row r="14" spans="1:15" ht="20.100000000000001" customHeight="1" x14ac:dyDescent="0.25">
      <c r="A14" s="6"/>
      <c r="B14" s="104" t="s">
        <v>6</v>
      </c>
      <c r="C14" s="109" t="s">
        <v>213</v>
      </c>
      <c r="D14" s="110"/>
      <c r="E14" s="110"/>
      <c r="F14" s="110"/>
      <c r="G14" s="110">
        <v>1</v>
      </c>
      <c r="H14" s="110">
        <v>1</v>
      </c>
      <c r="I14" s="110"/>
      <c r="J14" s="65">
        <f t="shared" si="0"/>
        <v>2</v>
      </c>
      <c r="L14" s="232"/>
    </row>
    <row r="15" spans="1:15" ht="20.100000000000001" customHeight="1" thickBot="1" x14ac:dyDescent="0.3">
      <c r="A15" s="6"/>
      <c r="B15" s="60" t="s">
        <v>101</v>
      </c>
      <c r="C15" s="70"/>
      <c r="D15" s="129"/>
      <c r="E15" s="129"/>
      <c r="F15" s="129"/>
      <c r="G15" s="129"/>
      <c r="H15" s="129"/>
      <c r="I15" s="129"/>
      <c r="J15" s="130"/>
      <c r="L15" s="232"/>
    </row>
    <row r="16" spans="1:15" ht="20.100000000000001" customHeight="1" x14ac:dyDescent="0.25">
      <c r="A16" s="6"/>
      <c r="B16" s="104" t="s">
        <v>7</v>
      </c>
      <c r="C16" s="132" t="s">
        <v>214</v>
      </c>
      <c r="D16" s="106">
        <v>2</v>
      </c>
      <c r="E16" s="107">
        <v>2</v>
      </c>
      <c r="F16" s="107">
        <v>2</v>
      </c>
      <c r="G16" s="107">
        <v>2</v>
      </c>
      <c r="H16" s="107"/>
      <c r="I16" s="108"/>
      <c r="J16" s="65">
        <f t="shared" si="0"/>
        <v>8</v>
      </c>
      <c r="L16" s="232"/>
    </row>
    <row r="17" spans="1:12" ht="20.100000000000001" customHeight="1" thickBot="1" x14ac:dyDescent="0.3">
      <c r="A17" s="6"/>
      <c r="B17" s="60" t="s">
        <v>102</v>
      </c>
      <c r="C17" s="70"/>
      <c r="D17" s="129"/>
      <c r="E17" s="129"/>
      <c r="F17" s="129"/>
      <c r="G17" s="129"/>
      <c r="H17" s="129"/>
      <c r="I17" s="129"/>
      <c r="J17" s="130"/>
      <c r="L17" s="232"/>
    </row>
    <row r="18" spans="1:12" ht="20.100000000000001" customHeight="1" x14ac:dyDescent="0.25">
      <c r="A18" s="6"/>
      <c r="B18" s="104" t="s">
        <v>8</v>
      </c>
      <c r="C18" s="132" t="s">
        <v>215</v>
      </c>
      <c r="D18" s="106">
        <v>1</v>
      </c>
      <c r="E18" s="107">
        <v>1</v>
      </c>
      <c r="F18" s="107">
        <v>1</v>
      </c>
      <c r="G18" s="107">
        <v>1</v>
      </c>
      <c r="H18" s="107"/>
      <c r="I18" s="108"/>
      <c r="J18" s="65">
        <f t="shared" si="0"/>
        <v>4</v>
      </c>
      <c r="L18" s="24" t="s">
        <v>361</v>
      </c>
    </row>
    <row r="19" spans="1:12" ht="20.100000000000001" customHeight="1" thickBot="1" x14ac:dyDescent="0.3">
      <c r="B19" s="60" t="s">
        <v>103</v>
      </c>
      <c r="C19" s="70"/>
      <c r="D19" s="129"/>
      <c r="E19" s="129"/>
      <c r="F19" s="129"/>
      <c r="G19" s="129"/>
      <c r="H19" s="129"/>
      <c r="I19" s="129"/>
      <c r="J19" s="130"/>
      <c r="L19" s="222" t="s">
        <v>134</v>
      </c>
    </row>
    <row r="20" spans="1:12" ht="20.100000000000001" customHeight="1" x14ac:dyDescent="0.25">
      <c r="B20" s="85" t="s">
        <v>53</v>
      </c>
      <c r="C20" s="112" t="s">
        <v>216</v>
      </c>
      <c r="D20" s="101">
        <v>2</v>
      </c>
      <c r="E20" s="102"/>
      <c r="F20" s="102"/>
      <c r="G20" s="102"/>
      <c r="H20" s="102"/>
      <c r="I20" s="103"/>
      <c r="J20" s="65">
        <f t="shared" si="0"/>
        <v>2</v>
      </c>
      <c r="L20" s="222"/>
    </row>
    <row r="21" spans="1:12" ht="20.100000000000001" customHeight="1" x14ac:dyDescent="0.25">
      <c r="B21" s="90" t="s">
        <v>54</v>
      </c>
      <c r="C21" s="91" t="s">
        <v>217</v>
      </c>
      <c r="D21" s="92">
        <v>1</v>
      </c>
      <c r="E21" s="93"/>
      <c r="F21" s="93"/>
      <c r="G21" s="93"/>
      <c r="H21" s="93"/>
      <c r="I21" s="94"/>
      <c r="J21" s="65">
        <f t="shared" si="0"/>
        <v>1</v>
      </c>
      <c r="L21" s="222" t="s">
        <v>138</v>
      </c>
    </row>
    <row r="22" spans="1:12" ht="20.100000000000001" customHeight="1" x14ac:dyDescent="0.25">
      <c r="B22" s="85" t="s">
        <v>200</v>
      </c>
      <c r="C22" s="112" t="s">
        <v>218</v>
      </c>
      <c r="D22" s="101">
        <v>1</v>
      </c>
      <c r="E22" s="102"/>
      <c r="F22" s="102"/>
      <c r="G22" s="102"/>
      <c r="H22" s="102"/>
      <c r="I22" s="103"/>
      <c r="J22" s="65">
        <f t="shared" si="0"/>
        <v>1</v>
      </c>
      <c r="L22" s="222"/>
    </row>
    <row r="23" spans="1:12" ht="20.100000000000001" customHeight="1" x14ac:dyDescent="0.25">
      <c r="B23" s="85" t="s">
        <v>42</v>
      </c>
      <c r="C23" s="112" t="s">
        <v>219</v>
      </c>
      <c r="D23" s="101"/>
      <c r="E23" s="102">
        <v>3</v>
      </c>
      <c r="F23" s="102">
        <v>2</v>
      </c>
      <c r="G23" s="102">
        <v>2</v>
      </c>
      <c r="H23" s="102"/>
      <c r="I23" s="103"/>
      <c r="J23" s="65">
        <f t="shared" si="0"/>
        <v>7</v>
      </c>
      <c r="L23" s="222"/>
    </row>
    <row r="24" spans="1:12" ht="20.100000000000001" customHeight="1" x14ac:dyDescent="0.25">
      <c r="B24" s="90" t="s">
        <v>51</v>
      </c>
      <c r="C24" s="91" t="s">
        <v>220</v>
      </c>
      <c r="D24" s="92">
        <v>2</v>
      </c>
      <c r="E24" s="93">
        <v>3</v>
      </c>
      <c r="F24" s="93">
        <v>2</v>
      </c>
      <c r="G24" s="93"/>
      <c r="H24" s="93"/>
      <c r="I24" s="94"/>
      <c r="J24" s="65">
        <f t="shared" si="0"/>
        <v>7</v>
      </c>
      <c r="L24" s="226" t="s">
        <v>143</v>
      </c>
    </row>
    <row r="25" spans="1:12" ht="20.100000000000001" customHeight="1" x14ac:dyDescent="0.25">
      <c r="B25" s="90" t="s">
        <v>40</v>
      </c>
      <c r="C25" s="91" t="s">
        <v>221</v>
      </c>
      <c r="D25" s="92"/>
      <c r="E25" s="93">
        <v>1</v>
      </c>
      <c r="F25" s="93">
        <v>1</v>
      </c>
      <c r="G25" s="93">
        <v>2</v>
      </c>
      <c r="H25" s="93"/>
      <c r="I25" s="94"/>
      <c r="J25" s="65">
        <f t="shared" si="0"/>
        <v>4</v>
      </c>
      <c r="L25" s="226"/>
    </row>
    <row r="26" spans="1:12" ht="20.100000000000001" customHeight="1" x14ac:dyDescent="0.25">
      <c r="B26" s="90" t="s">
        <v>41</v>
      </c>
      <c r="C26" s="91" t="s">
        <v>222</v>
      </c>
      <c r="D26" s="92"/>
      <c r="E26" s="93"/>
      <c r="F26" s="93">
        <v>1</v>
      </c>
      <c r="G26" s="93">
        <v>1</v>
      </c>
      <c r="H26" s="93"/>
      <c r="I26" s="94"/>
      <c r="J26" s="65">
        <f t="shared" si="0"/>
        <v>2</v>
      </c>
      <c r="L26" s="226"/>
    </row>
    <row r="27" spans="1:12" ht="20.100000000000001" customHeight="1" x14ac:dyDescent="0.25">
      <c r="B27" s="90" t="s">
        <v>39</v>
      </c>
      <c r="C27" s="91" t="s">
        <v>223</v>
      </c>
      <c r="D27" s="92"/>
      <c r="E27" s="93"/>
      <c r="F27" s="93">
        <v>2</v>
      </c>
      <c r="G27" s="93">
        <v>2</v>
      </c>
      <c r="H27" s="93"/>
      <c r="I27" s="94"/>
      <c r="J27" s="65">
        <f t="shared" si="0"/>
        <v>4</v>
      </c>
      <c r="L27" s="227"/>
    </row>
    <row r="28" spans="1:12" ht="20.100000000000001" customHeight="1" x14ac:dyDescent="0.25">
      <c r="B28" s="90" t="s">
        <v>43</v>
      </c>
      <c r="C28" s="91" t="s">
        <v>224</v>
      </c>
      <c r="D28" s="92"/>
      <c r="E28" s="93"/>
      <c r="F28" s="93"/>
      <c r="G28" s="93"/>
      <c r="H28" s="93">
        <v>1</v>
      </c>
      <c r="I28" s="94">
        <v>1</v>
      </c>
      <c r="J28" s="65">
        <f t="shared" si="0"/>
        <v>2</v>
      </c>
      <c r="L28" s="29"/>
    </row>
    <row r="29" spans="1:12" ht="20.100000000000001" customHeight="1" x14ac:dyDescent="0.25">
      <c r="B29" s="85" t="s">
        <v>45</v>
      </c>
      <c r="C29" s="112" t="s">
        <v>225</v>
      </c>
      <c r="D29" s="92"/>
      <c r="E29" s="93"/>
      <c r="F29" s="93"/>
      <c r="G29" s="93"/>
      <c r="H29" s="93">
        <v>1</v>
      </c>
      <c r="I29" s="94">
        <v>1</v>
      </c>
      <c r="J29" s="65">
        <f t="shared" si="0"/>
        <v>2</v>
      </c>
      <c r="L29" s="222" t="s">
        <v>196</v>
      </c>
    </row>
    <row r="30" spans="1:12" ht="20.100000000000001" customHeight="1" x14ac:dyDescent="0.25">
      <c r="B30" s="90" t="s">
        <v>9</v>
      </c>
      <c r="C30" s="91" t="s">
        <v>226</v>
      </c>
      <c r="D30" s="92"/>
      <c r="E30" s="93"/>
      <c r="F30" s="93"/>
      <c r="G30" s="93"/>
      <c r="H30" s="93">
        <v>1</v>
      </c>
      <c r="I30" s="94">
        <v>1</v>
      </c>
      <c r="J30" s="65">
        <f t="shared" si="0"/>
        <v>2</v>
      </c>
      <c r="L30" s="222"/>
    </row>
    <row r="31" spans="1:12" ht="20.100000000000001" customHeight="1" x14ac:dyDescent="0.25">
      <c r="B31" s="95" t="s">
        <v>10</v>
      </c>
      <c r="C31" s="113" t="s">
        <v>227</v>
      </c>
      <c r="D31" s="84"/>
      <c r="E31" s="97"/>
      <c r="F31" s="97"/>
      <c r="G31" s="97"/>
      <c r="H31" s="97">
        <v>1</v>
      </c>
      <c r="I31" s="98"/>
      <c r="J31" s="65">
        <f t="shared" si="0"/>
        <v>1</v>
      </c>
    </row>
    <row r="32" spans="1:12" ht="20.100000000000001" customHeight="1" x14ac:dyDescent="0.25">
      <c r="B32" s="90" t="s">
        <v>87</v>
      </c>
      <c r="C32" s="117" t="s">
        <v>234</v>
      </c>
      <c r="D32" s="92">
        <v>1</v>
      </c>
      <c r="E32" s="93">
        <v>1</v>
      </c>
      <c r="F32" s="93">
        <v>1</v>
      </c>
      <c r="G32" s="93"/>
      <c r="H32" s="93"/>
      <c r="I32" s="94"/>
      <c r="J32" s="65">
        <f t="shared" si="0"/>
        <v>3</v>
      </c>
    </row>
    <row r="33" spans="2:10" ht="20.100000000000001" customHeight="1" x14ac:dyDescent="0.25">
      <c r="B33" s="95" t="s">
        <v>150</v>
      </c>
      <c r="C33" s="113" t="s">
        <v>228</v>
      </c>
      <c r="D33" s="84"/>
      <c r="E33" s="97"/>
      <c r="F33" s="97"/>
      <c r="G33" s="97"/>
      <c r="H33" s="97"/>
      <c r="I33" s="98">
        <v>1</v>
      </c>
      <c r="J33" s="65">
        <f t="shared" si="0"/>
        <v>1</v>
      </c>
    </row>
    <row r="34" spans="2:10" ht="20.100000000000001" customHeight="1" x14ac:dyDescent="0.25">
      <c r="B34" s="95" t="s">
        <v>12</v>
      </c>
      <c r="C34" s="96" t="s">
        <v>229</v>
      </c>
      <c r="D34" s="84"/>
      <c r="E34" s="97">
        <v>2</v>
      </c>
      <c r="F34" s="97">
        <v>2</v>
      </c>
      <c r="G34" s="97"/>
      <c r="H34" s="97"/>
      <c r="I34" s="98"/>
      <c r="J34" s="65">
        <f t="shared" si="0"/>
        <v>4</v>
      </c>
    </row>
    <row r="35" spans="2:10" ht="20.100000000000001" customHeight="1" thickBot="1" x14ac:dyDescent="0.3">
      <c r="B35" s="60" t="s">
        <v>104</v>
      </c>
      <c r="C35" s="70"/>
      <c r="D35" s="129"/>
      <c r="E35" s="129"/>
      <c r="F35" s="129"/>
      <c r="G35" s="129"/>
      <c r="H35" s="129"/>
      <c r="I35" s="129"/>
      <c r="J35" s="130"/>
    </row>
    <row r="36" spans="2:10" ht="20.100000000000001" customHeight="1" x14ac:dyDescent="0.25">
      <c r="B36" s="159" t="s">
        <v>295</v>
      </c>
      <c r="C36" s="143" t="s">
        <v>294</v>
      </c>
      <c r="D36" s="133">
        <v>3</v>
      </c>
      <c r="E36" s="102">
        <v>3</v>
      </c>
      <c r="F36" s="102">
        <v>3</v>
      </c>
      <c r="G36" s="102">
        <v>3</v>
      </c>
      <c r="H36" s="102">
        <v>3</v>
      </c>
      <c r="I36" s="103">
        <v>3</v>
      </c>
      <c r="J36" s="65">
        <f t="shared" si="0"/>
        <v>18</v>
      </c>
    </row>
    <row r="37" spans="2:10" ht="20.100000000000001" customHeight="1" x14ac:dyDescent="0.25">
      <c r="B37" s="85" t="s">
        <v>165</v>
      </c>
      <c r="C37" s="112" t="s">
        <v>285</v>
      </c>
      <c r="D37" s="133">
        <v>1</v>
      </c>
      <c r="E37" s="102">
        <v>1</v>
      </c>
      <c r="F37" s="102">
        <v>1</v>
      </c>
      <c r="G37" s="102">
        <v>1</v>
      </c>
      <c r="H37" s="102">
        <v>1</v>
      </c>
      <c r="I37" s="103">
        <v>1</v>
      </c>
      <c r="J37" s="65">
        <f t="shared" si="0"/>
        <v>6</v>
      </c>
    </row>
    <row r="38" spans="2:10" ht="20.100000000000001" customHeight="1" x14ac:dyDescent="0.25">
      <c r="B38" s="158" t="s">
        <v>23</v>
      </c>
      <c r="C38" s="120" t="s">
        <v>286</v>
      </c>
      <c r="D38" s="116"/>
      <c r="E38" s="93"/>
      <c r="F38" s="93"/>
      <c r="G38" s="93">
        <v>1</v>
      </c>
      <c r="H38" s="93">
        <v>1</v>
      </c>
      <c r="I38" s="94">
        <v>1</v>
      </c>
      <c r="J38" s="65">
        <f t="shared" si="0"/>
        <v>3</v>
      </c>
    </row>
    <row r="39" spans="2:10" ht="20.100000000000001" customHeight="1" x14ac:dyDescent="0.25">
      <c r="B39" s="158" t="s">
        <v>147</v>
      </c>
      <c r="C39" s="117" t="s">
        <v>293</v>
      </c>
      <c r="D39" s="116"/>
      <c r="E39" s="93"/>
      <c r="F39" s="93"/>
      <c r="G39" s="93"/>
      <c r="H39" s="93">
        <v>1</v>
      </c>
      <c r="I39" s="94">
        <v>1</v>
      </c>
      <c r="J39" s="65">
        <f t="shared" si="0"/>
        <v>2</v>
      </c>
    </row>
    <row r="40" spans="2:10" ht="20.100000000000001" customHeight="1" x14ac:dyDescent="0.25">
      <c r="B40" s="158" t="s">
        <v>11</v>
      </c>
      <c r="C40" s="120" t="s">
        <v>288</v>
      </c>
      <c r="D40" s="116"/>
      <c r="E40" s="93">
        <v>3</v>
      </c>
      <c r="F40" s="93">
        <v>3</v>
      </c>
      <c r="G40" s="93">
        <v>3</v>
      </c>
      <c r="H40" s="93">
        <v>3</v>
      </c>
      <c r="I40" s="94">
        <v>3</v>
      </c>
      <c r="J40" s="65">
        <f t="shared" si="0"/>
        <v>15</v>
      </c>
    </row>
    <row r="41" spans="2:10" ht="20.100000000000001" customHeight="1" x14ac:dyDescent="0.25">
      <c r="B41" s="90" t="s">
        <v>66</v>
      </c>
      <c r="C41" s="91" t="s">
        <v>270</v>
      </c>
      <c r="D41" s="116"/>
      <c r="E41" s="93"/>
      <c r="F41" s="93"/>
      <c r="G41" s="93"/>
      <c r="H41" s="93">
        <v>1</v>
      </c>
      <c r="I41" s="94"/>
      <c r="J41" s="65">
        <f t="shared" si="0"/>
        <v>1</v>
      </c>
    </row>
    <row r="42" spans="2:10" ht="20.100000000000001" customHeight="1" x14ac:dyDescent="0.25">
      <c r="B42" s="158" t="s">
        <v>73</v>
      </c>
      <c r="C42" s="120" t="s">
        <v>291</v>
      </c>
      <c r="D42" s="116"/>
      <c r="E42" s="93"/>
      <c r="F42" s="93"/>
      <c r="G42" s="93"/>
      <c r="H42" s="93">
        <v>1</v>
      </c>
      <c r="I42" s="94"/>
      <c r="J42" s="65">
        <f t="shared" si="0"/>
        <v>1</v>
      </c>
    </row>
    <row r="43" spans="2:10" ht="20.100000000000001" customHeight="1" x14ac:dyDescent="0.25">
      <c r="B43" s="158" t="s">
        <v>84</v>
      </c>
      <c r="C43" s="120" t="s">
        <v>264</v>
      </c>
      <c r="D43" s="116">
        <v>1</v>
      </c>
      <c r="E43" s="93">
        <v>1</v>
      </c>
      <c r="F43" s="93">
        <v>1</v>
      </c>
      <c r="G43" s="93">
        <v>1</v>
      </c>
      <c r="H43" s="93">
        <v>1</v>
      </c>
      <c r="I43" s="94">
        <v>2</v>
      </c>
      <c r="J43" s="65">
        <f t="shared" si="0"/>
        <v>7</v>
      </c>
    </row>
    <row r="44" spans="2:10" ht="20.100000000000001" customHeight="1" x14ac:dyDescent="0.25">
      <c r="B44" s="90" t="s">
        <v>67</v>
      </c>
      <c r="C44" s="96"/>
      <c r="D44" s="116"/>
      <c r="E44" s="93"/>
      <c r="F44" s="93"/>
      <c r="G44" s="93"/>
      <c r="H44" s="93"/>
      <c r="I44" s="94"/>
      <c r="J44" s="65">
        <f t="shared" si="0"/>
        <v>0</v>
      </c>
    </row>
    <row r="45" spans="2:10" ht="20.100000000000001" customHeight="1" thickBot="1" x14ac:dyDescent="0.3">
      <c r="B45" s="60" t="s">
        <v>105</v>
      </c>
      <c r="C45" s="70"/>
      <c r="D45" s="129"/>
      <c r="E45" s="129"/>
      <c r="F45" s="129"/>
      <c r="G45" s="129"/>
      <c r="H45" s="129"/>
      <c r="I45" s="129"/>
      <c r="J45" s="130"/>
    </row>
    <row r="46" spans="2:10" ht="19.5" customHeight="1" x14ac:dyDescent="0.25">
      <c r="B46" s="159" t="s">
        <v>56</v>
      </c>
      <c r="C46" s="143" t="s">
        <v>235</v>
      </c>
      <c r="D46" s="101"/>
      <c r="E46" s="102"/>
      <c r="F46" s="102"/>
      <c r="G46" s="102"/>
      <c r="H46" s="102">
        <v>1</v>
      </c>
      <c r="I46" s="103"/>
      <c r="J46" s="65">
        <f t="shared" si="0"/>
        <v>1</v>
      </c>
    </row>
    <row r="47" spans="2:10" ht="20.100000000000001" customHeight="1" x14ac:dyDescent="0.25">
      <c r="B47" s="158" t="s">
        <v>46</v>
      </c>
      <c r="C47" s="120" t="s">
        <v>236</v>
      </c>
      <c r="D47" s="92"/>
      <c r="E47" s="93"/>
      <c r="F47" s="93"/>
      <c r="G47" s="93"/>
      <c r="H47" s="93">
        <v>1</v>
      </c>
      <c r="I47" s="94">
        <v>1</v>
      </c>
      <c r="J47" s="65">
        <f t="shared" si="0"/>
        <v>2</v>
      </c>
    </row>
    <row r="48" spans="2:10" ht="20.100000000000001" customHeight="1" x14ac:dyDescent="0.25">
      <c r="B48" s="95" t="s">
        <v>86</v>
      </c>
      <c r="C48" s="113" t="s">
        <v>237</v>
      </c>
      <c r="D48" s="84"/>
      <c r="E48" s="97"/>
      <c r="F48" s="97"/>
      <c r="G48" s="97"/>
      <c r="H48" s="97">
        <v>1</v>
      </c>
      <c r="I48" s="98"/>
      <c r="J48" s="65">
        <f t="shared" si="0"/>
        <v>1</v>
      </c>
    </row>
    <row r="49" spans="2:10" ht="20.100000000000001" customHeight="1" x14ac:dyDescent="0.25">
      <c r="B49" s="144" t="s">
        <v>47</v>
      </c>
      <c r="C49" s="117" t="s">
        <v>238</v>
      </c>
      <c r="D49" s="84"/>
      <c r="E49" s="97"/>
      <c r="F49" s="97"/>
      <c r="G49" s="97"/>
      <c r="H49" s="97">
        <v>1</v>
      </c>
      <c r="I49" s="98">
        <v>1</v>
      </c>
      <c r="J49" s="65">
        <f t="shared" si="0"/>
        <v>2</v>
      </c>
    </row>
    <row r="50" spans="2:10" ht="20.100000000000001" customHeight="1" thickBot="1" x14ac:dyDescent="0.3">
      <c r="B50" s="144" t="s">
        <v>83</v>
      </c>
      <c r="C50" s="121" t="s">
        <v>239</v>
      </c>
      <c r="D50" s="84"/>
      <c r="E50" s="97"/>
      <c r="F50" s="97"/>
      <c r="G50" s="97"/>
      <c r="H50" s="93"/>
      <c r="I50" s="98">
        <v>1</v>
      </c>
      <c r="J50" s="65">
        <f t="shared" si="0"/>
        <v>1</v>
      </c>
    </row>
    <row r="51" spans="2:10" ht="20.100000000000001" customHeight="1" thickBot="1" x14ac:dyDescent="0.3">
      <c r="B51" s="5" t="s">
        <v>3</v>
      </c>
      <c r="C51" s="58"/>
      <c r="D51" s="66">
        <f>SUM(D6:D50)</f>
        <v>25</v>
      </c>
      <c r="E51" s="66">
        <f t="shared" ref="E51:I51" si="1">SUM(E6:E50)</f>
        <v>31</v>
      </c>
      <c r="F51" s="66">
        <f t="shared" si="1"/>
        <v>32</v>
      </c>
      <c r="G51" s="66">
        <f t="shared" si="1"/>
        <v>31</v>
      </c>
      <c r="H51" s="66">
        <f t="shared" si="1"/>
        <v>23</v>
      </c>
      <c r="I51" s="66">
        <f t="shared" si="1"/>
        <v>20</v>
      </c>
      <c r="J51" s="67">
        <f>SUM(J6:J50)</f>
        <v>162</v>
      </c>
    </row>
    <row r="52" spans="2:10" ht="20.100000000000001" customHeight="1" x14ac:dyDescent="0.25">
      <c r="B52" s="8" t="s">
        <v>4</v>
      </c>
      <c r="C52" s="59"/>
      <c r="D52" s="211"/>
      <c r="E52" s="212"/>
      <c r="F52" s="212"/>
      <c r="G52" s="212"/>
      <c r="H52" s="212"/>
      <c r="I52" s="212"/>
      <c r="J52" s="213"/>
    </row>
    <row r="53" spans="2:10" ht="20.100000000000001" customHeight="1" x14ac:dyDescent="0.25">
      <c r="B53" s="90" t="s">
        <v>360</v>
      </c>
      <c r="C53" s="86" t="s">
        <v>276</v>
      </c>
      <c r="D53" s="116">
        <v>1</v>
      </c>
      <c r="E53" s="93">
        <v>1</v>
      </c>
      <c r="F53" s="93">
        <v>1</v>
      </c>
      <c r="G53" s="93">
        <v>1</v>
      </c>
      <c r="H53" s="93">
        <v>1</v>
      </c>
      <c r="I53" s="94">
        <v>1</v>
      </c>
      <c r="J53" s="68">
        <f>SUM(D53:I53)</f>
        <v>6</v>
      </c>
    </row>
    <row r="54" spans="2:10" ht="20.100000000000001" customHeight="1" x14ac:dyDescent="0.25">
      <c r="B54" s="90" t="s">
        <v>169</v>
      </c>
      <c r="C54" s="91" t="s">
        <v>240</v>
      </c>
      <c r="D54" s="116"/>
      <c r="E54" s="93"/>
      <c r="F54" s="93"/>
      <c r="G54" s="93">
        <v>1</v>
      </c>
      <c r="H54" s="93">
        <v>1</v>
      </c>
      <c r="I54" s="151">
        <v>1</v>
      </c>
      <c r="J54" s="68">
        <f t="shared" ref="J54:J60" si="2">SUM(D54:I54)</f>
        <v>3</v>
      </c>
    </row>
    <row r="55" spans="2:10" ht="20.100000000000001" customHeight="1" x14ac:dyDescent="0.25">
      <c r="B55" s="104" t="s">
        <v>339</v>
      </c>
      <c r="C55" s="123" t="s">
        <v>338</v>
      </c>
      <c r="D55" s="133">
        <v>3</v>
      </c>
      <c r="E55" s="102"/>
      <c r="F55" s="102"/>
      <c r="G55" s="102"/>
      <c r="H55" s="102"/>
      <c r="I55" s="110"/>
      <c r="J55" s="68">
        <f t="shared" si="2"/>
        <v>3</v>
      </c>
    </row>
    <row r="56" spans="2:10" ht="20.100000000000001" customHeight="1" x14ac:dyDescent="0.25">
      <c r="B56" s="104" t="s">
        <v>57</v>
      </c>
      <c r="C56" s="123" t="s">
        <v>245</v>
      </c>
      <c r="D56" s="116">
        <v>2</v>
      </c>
      <c r="E56" s="93">
        <v>2</v>
      </c>
      <c r="F56" s="93">
        <v>1</v>
      </c>
      <c r="G56" s="93">
        <v>1</v>
      </c>
      <c r="H56" s="93">
        <v>1</v>
      </c>
      <c r="I56" s="122">
        <v>1</v>
      </c>
      <c r="J56" s="68">
        <f t="shared" si="2"/>
        <v>8</v>
      </c>
    </row>
    <row r="57" spans="2:10" ht="20.100000000000001" customHeight="1" x14ac:dyDescent="0.25">
      <c r="B57" s="90" t="s">
        <v>58</v>
      </c>
      <c r="C57" s="113" t="s">
        <v>243</v>
      </c>
      <c r="D57" s="118">
        <v>1</v>
      </c>
      <c r="E57" s="97">
        <v>1</v>
      </c>
      <c r="F57" s="97"/>
      <c r="G57" s="97"/>
      <c r="H57" s="97"/>
      <c r="I57" s="98"/>
      <c r="J57" s="68">
        <f t="shared" si="2"/>
        <v>2</v>
      </c>
    </row>
    <row r="58" spans="2:10" ht="20.100000000000001" customHeight="1" x14ac:dyDescent="0.25">
      <c r="B58" s="95" t="s">
        <v>12</v>
      </c>
      <c r="C58" s="113" t="s">
        <v>242</v>
      </c>
      <c r="D58" s="118">
        <v>2</v>
      </c>
      <c r="E58" s="97"/>
      <c r="F58" s="97"/>
      <c r="G58" s="97"/>
      <c r="H58" s="97"/>
      <c r="I58" s="98"/>
      <c r="J58" s="68">
        <f t="shared" si="2"/>
        <v>2</v>
      </c>
    </row>
    <row r="59" spans="2:10" ht="20.100000000000001" customHeight="1" x14ac:dyDescent="0.25">
      <c r="B59" s="90" t="s">
        <v>342</v>
      </c>
      <c r="C59" s="91" t="s">
        <v>241</v>
      </c>
      <c r="D59" s="116"/>
      <c r="E59" s="93"/>
      <c r="F59" s="93"/>
      <c r="G59" s="93"/>
      <c r="H59" s="93">
        <v>1</v>
      </c>
      <c r="I59" s="94">
        <v>1</v>
      </c>
      <c r="J59" s="68">
        <f t="shared" si="2"/>
        <v>2</v>
      </c>
    </row>
    <row r="60" spans="2:10" ht="20.100000000000001" customHeight="1" thickBot="1" x14ac:dyDescent="0.3">
      <c r="B60" s="124" t="s">
        <v>20</v>
      </c>
      <c r="C60" s="125" t="s">
        <v>244</v>
      </c>
      <c r="D60" s="126"/>
      <c r="E60" s="127">
        <v>1</v>
      </c>
      <c r="F60" s="127"/>
      <c r="G60" s="127"/>
      <c r="H60" s="127"/>
      <c r="I60" s="128"/>
      <c r="J60" s="69">
        <f t="shared" si="2"/>
        <v>1</v>
      </c>
    </row>
    <row r="61" spans="2:10" ht="20.100000000000001" customHeight="1" x14ac:dyDescent="0.25"/>
    <row r="62" spans="2:10" ht="20.100000000000001" customHeight="1" x14ac:dyDescent="0.25"/>
    <row r="63" spans="2:10" ht="20.100000000000001" customHeight="1" x14ac:dyDescent="0.25"/>
    <row r="64" spans="2:10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sheetProtection selectLockedCells="1" selectUnlockedCells="1"/>
  <mergeCells count="10">
    <mergeCell ref="L21:L23"/>
    <mergeCell ref="L24:L27"/>
    <mergeCell ref="D52:J52"/>
    <mergeCell ref="B2:J2"/>
    <mergeCell ref="D3:J3"/>
    <mergeCell ref="L5:L8"/>
    <mergeCell ref="L9:L12"/>
    <mergeCell ref="L13:L17"/>
    <mergeCell ref="L19:L20"/>
    <mergeCell ref="L29:L30"/>
  </mergeCells>
  <pageMargins left="0.7" right="0.7" top="0.78740157499999996" bottom="0.78740157499999996" header="0.3" footer="0.3"/>
  <pageSetup paperSize="9" scale="70"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95"/>
  <sheetViews>
    <sheetView zoomScale="91" zoomScaleNormal="91" zoomScaleSheetLayoutView="100" workbookViewId="0">
      <selection activeCell="L40" sqref="L40"/>
    </sheetView>
  </sheetViews>
  <sheetFormatPr defaultColWidth="8.85546875" defaultRowHeight="15" x14ac:dyDescent="0.25"/>
  <cols>
    <col min="1" max="1" width="3" customWidth="1"/>
    <col min="2" max="2" width="55.140625" customWidth="1"/>
    <col min="3" max="3" width="10.7109375" customWidth="1"/>
    <col min="4" max="9" width="6.140625" customWidth="1"/>
    <col min="10" max="10" width="12.140625" customWidth="1"/>
    <col min="11" max="11" width="5.7109375" customWidth="1"/>
    <col min="12" max="12" width="90.7109375" customWidth="1"/>
    <col min="13" max="13" width="5.7109375" customWidth="1"/>
    <col min="14" max="14" width="5.42578125" customWidth="1"/>
    <col min="15" max="15" width="4.85546875" customWidth="1"/>
    <col min="16" max="16" width="5.28515625" customWidth="1"/>
    <col min="17" max="17" width="5.42578125" customWidth="1"/>
    <col min="18" max="18" width="4.42578125" customWidth="1"/>
    <col min="19" max="19" width="5.42578125" customWidth="1"/>
    <col min="20" max="20" width="4.85546875" customWidth="1"/>
    <col min="21" max="21" width="4" customWidth="1"/>
    <col min="22" max="22" width="3.85546875" customWidth="1"/>
    <col min="23" max="23" width="4" customWidth="1"/>
  </cols>
  <sheetData>
    <row r="1" spans="1:20" ht="12" customHeight="1" thickBot="1" x14ac:dyDescent="0.3"/>
    <row r="2" spans="1:20" ht="27" thickBot="1" x14ac:dyDescent="0.45">
      <c r="B2" s="228" t="s">
        <v>354</v>
      </c>
      <c r="C2" s="229"/>
      <c r="D2" s="230"/>
      <c r="E2" s="230"/>
      <c r="F2" s="230"/>
      <c r="G2" s="230"/>
      <c r="H2" s="230"/>
      <c r="I2" s="230"/>
      <c r="J2" s="231"/>
      <c r="L2" s="26" t="s">
        <v>122</v>
      </c>
      <c r="M2" s="1"/>
      <c r="N2" s="1"/>
      <c r="O2" s="1"/>
      <c r="Q2" s="1"/>
      <c r="R2" s="1"/>
      <c r="S2" s="1"/>
      <c r="T2" s="1"/>
    </row>
    <row r="3" spans="1:20" ht="20.100000000000001" customHeight="1" x14ac:dyDescent="0.25">
      <c r="B3" s="2" t="s">
        <v>0</v>
      </c>
      <c r="C3" s="34"/>
      <c r="D3" s="214" t="s">
        <v>92</v>
      </c>
      <c r="E3" s="215"/>
      <c r="F3" s="215"/>
      <c r="G3" s="215"/>
      <c r="H3" s="215"/>
      <c r="I3" s="215"/>
      <c r="J3" s="216"/>
      <c r="L3" s="27" t="s">
        <v>117</v>
      </c>
    </row>
    <row r="4" spans="1:20" ht="20.100000000000001" customHeight="1" x14ac:dyDescent="0.25">
      <c r="A4" s="6"/>
      <c r="B4" s="4" t="s">
        <v>1</v>
      </c>
      <c r="C4" s="35" t="s">
        <v>208</v>
      </c>
      <c r="D4" s="12" t="s">
        <v>31</v>
      </c>
      <c r="E4" s="12" t="s">
        <v>93</v>
      </c>
      <c r="F4" s="12" t="s">
        <v>94</v>
      </c>
      <c r="G4" s="12" t="s">
        <v>34</v>
      </c>
      <c r="H4" s="12" t="s">
        <v>95</v>
      </c>
      <c r="I4" s="12" t="s">
        <v>96</v>
      </c>
      <c r="J4" s="7" t="s">
        <v>2</v>
      </c>
      <c r="L4" s="22" t="s">
        <v>118</v>
      </c>
    </row>
    <row r="5" spans="1:20" ht="20.100000000000001" customHeight="1" thickBot="1" x14ac:dyDescent="0.3">
      <c r="A5" s="6"/>
      <c r="B5" s="61" t="s">
        <v>97</v>
      </c>
      <c r="C5" s="62"/>
      <c r="D5" s="63"/>
      <c r="E5" s="63"/>
      <c r="F5" s="63"/>
      <c r="G5" s="63"/>
      <c r="H5" s="63"/>
      <c r="I5" s="63"/>
      <c r="J5" s="64"/>
      <c r="L5" s="221" t="s">
        <v>123</v>
      </c>
    </row>
    <row r="6" spans="1:20" ht="20.100000000000001" customHeight="1" x14ac:dyDescent="0.25">
      <c r="A6" s="6"/>
      <c r="B6" s="85" t="s">
        <v>48</v>
      </c>
      <c r="C6" s="112" t="s">
        <v>209</v>
      </c>
      <c r="D6" s="101">
        <v>2</v>
      </c>
      <c r="E6" s="102">
        <v>2</v>
      </c>
      <c r="F6" s="102">
        <v>1</v>
      </c>
      <c r="G6" s="102">
        <v>2</v>
      </c>
      <c r="H6" s="102"/>
      <c r="I6" s="103"/>
      <c r="J6" s="65">
        <f>SUM(D6:I6)</f>
        <v>7</v>
      </c>
      <c r="L6" s="221"/>
    </row>
    <row r="7" spans="1:20" ht="20.100000000000001" customHeight="1" x14ac:dyDescent="0.25">
      <c r="A7" s="6"/>
      <c r="B7" s="90" t="s">
        <v>44</v>
      </c>
      <c r="C7" s="91" t="s">
        <v>210</v>
      </c>
      <c r="D7" s="92">
        <v>3</v>
      </c>
      <c r="E7" s="93">
        <v>3</v>
      </c>
      <c r="F7" s="93">
        <v>3</v>
      </c>
      <c r="G7" s="93">
        <v>4</v>
      </c>
      <c r="H7" s="93">
        <v>2</v>
      </c>
      <c r="I7" s="94">
        <v>2</v>
      </c>
      <c r="J7" s="65">
        <f t="shared" ref="J7:J50" si="0">SUM(D7:I7)</f>
        <v>17</v>
      </c>
      <c r="L7" s="221"/>
    </row>
    <row r="8" spans="1:20" ht="20.100000000000001" customHeight="1" x14ac:dyDescent="0.25">
      <c r="A8" s="6"/>
      <c r="B8" s="95" t="s">
        <v>55</v>
      </c>
      <c r="C8" s="96" t="s">
        <v>211</v>
      </c>
      <c r="D8" s="84">
        <v>2</v>
      </c>
      <c r="E8" s="97">
        <v>2</v>
      </c>
      <c r="F8" s="97">
        <v>2</v>
      </c>
      <c r="G8" s="97">
        <v>2</v>
      </c>
      <c r="H8" s="97"/>
      <c r="I8" s="98"/>
      <c r="J8" s="65">
        <f t="shared" si="0"/>
        <v>8</v>
      </c>
      <c r="L8" s="221"/>
    </row>
    <row r="9" spans="1:20" ht="20.100000000000001" customHeight="1" thickBot="1" x14ac:dyDescent="0.3">
      <c r="A9" s="6"/>
      <c r="B9" s="61" t="s">
        <v>99</v>
      </c>
      <c r="C9" s="70"/>
      <c r="D9" s="129"/>
      <c r="E9" s="129"/>
      <c r="F9" s="129"/>
      <c r="G9" s="129"/>
      <c r="H9" s="129"/>
      <c r="I9" s="129"/>
      <c r="J9" s="130"/>
      <c r="L9" s="221" t="s">
        <v>125</v>
      </c>
    </row>
    <row r="10" spans="1:20" ht="20.100000000000001" customHeight="1" x14ac:dyDescent="0.25">
      <c r="A10" s="6"/>
      <c r="B10" s="85" t="s">
        <v>5</v>
      </c>
      <c r="C10" s="117" t="s">
        <v>212</v>
      </c>
      <c r="D10" s="101">
        <v>1</v>
      </c>
      <c r="E10" s="102">
        <v>1</v>
      </c>
      <c r="F10" s="102">
        <v>1</v>
      </c>
      <c r="G10" s="102">
        <v>1</v>
      </c>
      <c r="H10" s="102"/>
      <c r="I10" s="103"/>
      <c r="J10" s="65">
        <f t="shared" si="0"/>
        <v>4</v>
      </c>
      <c r="L10" s="221"/>
    </row>
    <row r="11" spans="1:20" ht="20.100000000000001" customHeight="1" x14ac:dyDescent="0.25">
      <c r="A11" s="6"/>
      <c r="B11" s="95" t="s">
        <v>6</v>
      </c>
      <c r="C11" s="96" t="s">
        <v>213</v>
      </c>
      <c r="D11" s="84">
        <v>1</v>
      </c>
      <c r="E11" s="97">
        <v>1</v>
      </c>
      <c r="F11" s="97">
        <v>1</v>
      </c>
      <c r="G11" s="97"/>
      <c r="H11" s="97"/>
      <c r="I11" s="98"/>
      <c r="J11" s="65">
        <f t="shared" si="0"/>
        <v>3</v>
      </c>
      <c r="L11" s="221"/>
    </row>
    <row r="12" spans="1:20" ht="20.100000000000001" customHeight="1" thickBot="1" x14ac:dyDescent="0.3">
      <c r="A12" s="6"/>
      <c r="B12" s="60" t="s">
        <v>100</v>
      </c>
      <c r="C12" s="70"/>
      <c r="D12" s="129"/>
      <c r="E12" s="129"/>
      <c r="F12" s="129"/>
      <c r="G12" s="129"/>
      <c r="H12" s="129"/>
      <c r="I12" s="129"/>
      <c r="J12" s="130"/>
      <c r="L12" s="221"/>
    </row>
    <row r="13" spans="1:20" ht="20.100000000000001" customHeight="1" x14ac:dyDescent="0.25">
      <c r="A13" s="6"/>
      <c r="B13" s="104" t="s">
        <v>49</v>
      </c>
      <c r="C13" s="131" t="s">
        <v>209</v>
      </c>
      <c r="D13" s="106">
        <v>1</v>
      </c>
      <c r="E13" s="107">
        <v>1</v>
      </c>
      <c r="F13" s="107">
        <v>2</v>
      </c>
      <c r="G13" s="107">
        <v>2</v>
      </c>
      <c r="H13" s="107"/>
      <c r="I13" s="108"/>
      <c r="J13" s="65">
        <f t="shared" si="0"/>
        <v>6</v>
      </c>
      <c r="L13" s="232" t="s">
        <v>164</v>
      </c>
    </row>
    <row r="14" spans="1:20" ht="20.100000000000001" customHeight="1" x14ac:dyDescent="0.25">
      <c r="A14" s="6"/>
      <c r="B14" s="104" t="s">
        <v>6</v>
      </c>
      <c r="C14" s="109" t="s">
        <v>213</v>
      </c>
      <c r="D14" s="110"/>
      <c r="E14" s="110"/>
      <c r="F14" s="110"/>
      <c r="G14" s="110">
        <v>1</v>
      </c>
      <c r="H14" s="110">
        <v>1</v>
      </c>
      <c r="I14" s="110"/>
      <c r="J14" s="65">
        <f t="shared" si="0"/>
        <v>2</v>
      </c>
      <c r="L14" s="232"/>
    </row>
    <row r="15" spans="1:20" ht="20.100000000000001" customHeight="1" thickBot="1" x14ac:dyDescent="0.3">
      <c r="A15" s="6"/>
      <c r="B15" s="60" t="s">
        <v>101</v>
      </c>
      <c r="C15" s="70"/>
      <c r="D15" s="129"/>
      <c r="E15" s="129"/>
      <c r="F15" s="129"/>
      <c r="G15" s="129"/>
      <c r="H15" s="129"/>
      <c r="I15" s="129"/>
      <c r="J15" s="130"/>
      <c r="L15" s="232"/>
    </row>
    <row r="16" spans="1:20" ht="20.100000000000001" customHeight="1" x14ac:dyDescent="0.25">
      <c r="A16" s="6"/>
      <c r="B16" s="104" t="s">
        <v>7</v>
      </c>
      <c r="C16" s="132" t="s">
        <v>214</v>
      </c>
      <c r="D16" s="106">
        <v>2</v>
      </c>
      <c r="E16" s="107">
        <v>2</v>
      </c>
      <c r="F16" s="107">
        <v>2</v>
      </c>
      <c r="G16" s="107">
        <v>2</v>
      </c>
      <c r="H16" s="107"/>
      <c r="I16" s="108"/>
      <c r="J16" s="65">
        <f t="shared" si="0"/>
        <v>8</v>
      </c>
      <c r="L16" s="232"/>
    </row>
    <row r="17" spans="1:12" ht="20.100000000000001" customHeight="1" thickBot="1" x14ac:dyDescent="0.3">
      <c r="A17" s="6"/>
      <c r="B17" s="60" t="s">
        <v>102</v>
      </c>
      <c r="C17" s="70"/>
      <c r="D17" s="129"/>
      <c r="E17" s="129"/>
      <c r="F17" s="129"/>
      <c r="G17" s="129"/>
      <c r="H17" s="129"/>
      <c r="I17" s="129"/>
      <c r="J17" s="130"/>
      <c r="L17" s="232"/>
    </row>
    <row r="18" spans="1:12" ht="20.100000000000001" customHeight="1" x14ac:dyDescent="0.25">
      <c r="A18" s="6"/>
      <c r="B18" s="104" t="s">
        <v>8</v>
      </c>
      <c r="C18" s="132" t="s">
        <v>215</v>
      </c>
      <c r="D18" s="106">
        <v>1</v>
      </c>
      <c r="E18" s="107">
        <v>1</v>
      </c>
      <c r="F18" s="107">
        <v>1</v>
      </c>
      <c r="G18" s="107">
        <v>1</v>
      </c>
      <c r="H18" s="107"/>
      <c r="I18" s="108"/>
      <c r="J18" s="65">
        <f t="shared" si="0"/>
        <v>4</v>
      </c>
      <c r="L18" s="24" t="s">
        <v>361</v>
      </c>
    </row>
    <row r="19" spans="1:12" ht="20.100000000000001" customHeight="1" thickBot="1" x14ac:dyDescent="0.3">
      <c r="B19" s="60" t="s">
        <v>103</v>
      </c>
      <c r="C19" s="70"/>
      <c r="D19" s="129"/>
      <c r="E19" s="129"/>
      <c r="F19" s="129"/>
      <c r="G19" s="129"/>
      <c r="H19" s="129"/>
      <c r="I19" s="129"/>
      <c r="J19" s="130"/>
      <c r="L19" s="222" t="s">
        <v>134</v>
      </c>
    </row>
    <row r="20" spans="1:12" ht="20.100000000000001" customHeight="1" x14ac:dyDescent="0.25">
      <c r="B20" s="85" t="s">
        <v>53</v>
      </c>
      <c r="C20" s="112" t="s">
        <v>216</v>
      </c>
      <c r="D20" s="101">
        <v>2</v>
      </c>
      <c r="E20" s="102"/>
      <c r="F20" s="102"/>
      <c r="G20" s="102"/>
      <c r="H20" s="102"/>
      <c r="I20" s="103"/>
      <c r="J20" s="65">
        <f t="shared" si="0"/>
        <v>2</v>
      </c>
      <c r="L20" s="222"/>
    </row>
    <row r="21" spans="1:12" ht="20.100000000000001" customHeight="1" x14ac:dyDescent="0.25">
      <c r="B21" s="90" t="s">
        <v>54</v>
      </c>
      <c r="C21" s="91" t="s">
        <v>217</v>
      </c>
      <c r="D21" s="92">
        <v>1</v>
      </c>
      <c r="E21" s="93"/>
      <c r="F21" s="93"/>
      <c r="G21" s="93"/>
      <c r="H21" s="93"/>
      <c r="I21" s="94"/>
      <c r="J21" s="65">
        <f t="shared" si="0"/>
        <v>1</v>
      </c>
      <c r="L21" s="222" t="s">
        <v>138</v>
      </c>
    </row>
    <row r="22" spans="1:12" ht="20.100000000000001" customHeight="1" x14ac:dyDescent="0.25">
      <c r="B22" s="85" t="s">
        <v>200</v>
      </c>
      <c r="C22" s="112" t="s">
        <v>218</v>
      </c>
      <c r="D22" s="101">
        <v>1</v>
      </c>
      <c r="E22" s="102"/>
      <c r="F22" s="102"/>
      <c r="G22" s="102"/>
      <c r="H22" s="102"/>
      <c r="I22" s="103"/>
      <c r="J22" s="65">
        <f t="shared" si="0"/>
        <v>1</v>
      </c>
      <c r="L22" s="222"/>
    </row>
    <row r="23" spans="1:12" ht="20.100000000000001" customHeight="1" x14ac:dyDescent="0.25">
      <c r="B23" s="85" t="s">
        <v>42</v>
      </c>
      <c r="C23" s="112" t="s">
        <v>219</v>
      </c>
      <c r="D23" s="101"/>
      <c r="E23" s="102">
        <v>3</v>
      </c>
      <c r="F23" s="102">
        <v>2</v>
      </c>
      <c r="G23" s="102">
        <v>2</v>
      </c>
      <c r="H23" s="102"/>
      <c r="I23" s="103"/>
      <c r="J23" s="65">
        <f t="shared" si="0"/>
        <v>7</v>
      </c>
      <c r="L23" s="222"/>
    </row>
    <row r="24" spans="1:12" ht="20.100000000000001" customHeight="1" x14ac:dyDescent="0.25">
      <c r="B24" s="90" t="s">
        <v>51</v>
      </c>
      <c r="C24" s="91" t="s">
        <v>220</v>
      </c>
      <c r="D24" s="92">
        <v>2</v>
      </c>
      <c r="E24" s="93">
        <v>3</v>
      </c>
      <c r="F24" s="93">
        <v>2</v>
      </c>
      <c r="G24" s="93"/>
      <c r="H24" s="93"/>
      <c r="I24" s="94"/>
      <c r="J24" s="65">
        <f t="shared" si="0"/>
        <v>7</v>
      </c>
      <c r="L24" s="226" t="s">
        <v>143</v>
      </c>
    </row>
    <row r="25" spans="1:12" ht="20.100000000000001" customHeight="1" x14ac:dyDescent="0.25">
      <c r="B25" s="90" t="s">
        <v>40</v>
      </c>
      <c r="C25" s="91" t="s">
        <v>221</v>
      </c>
      <c r="D25" s="92"/>
      <c r="E25" s="93">
        <v>1</v>
      </c>
      <c r="F25" s="93">
        <v>1</v>
      </c>
      <c r="G25" s="93">
        <v>2</v>
      </c>
      <c r="H25" s="93"/>
      <c r="I25" s="94"/>
      <c r="J25" s="65">
        <f t="shared" si="0"/>
        <v>4</v>
      </c>
      <c r="L25" s="226"/>
    </row>
    <row r="26" spans="1:12" ht="20.100000000000001" customHeight="1" x14ac:dyDescent="0.25">
      <c r="B26" s="90" t="s">
        <v>41</v>
      </c>
      <c r="C26" s="91" t="s">
        <v>222</v>
      </c>
      <c r="D26" s="92"/>
      <c r="E26" s="93"/>
      <c r="F26" s="93">
        <v>1</v>
      </c>
      <c r="G26" s="93">
        <v>1</v>
      </c>
      <c r="H26" s="93"/>
      <c r="I26" s="94"/>
      <c r="J26" s="65">
        <f t="shared" si="0"/>
        <v>2</v>
      </c>
      <c r="L26" s="226"/>
    </row>
    <row r="27" spans="1:12" ht="20.100000000000001" customHeight="1" x14ac:dyDescent="0.25">
      <c r="B27" s="90" t="s">
        <v>39</v>
      </c>
      <c r="C27" s="91" t="s">
        <v>223</v>
      </c>
      <c r="D27" s="92"/>
      <c r="E27" s="93"/>
      <c r="F27" s="93">
        <v>2</v>
      </c>
      <c r="G27" s="93">
        <v>2</v>
      </c>
      <c r="H27" s="93"/>
      <c r="I27" s="94"/>
      <c r="J27" s="65">
        <f t="shared" si="0"/>
        <v>4</v>
      </c>
      <c r="L27" s="227"/>
    </row>
    <row r="28" spans="1:12" ht="20.100000000000001" customHeight="1" x14ac:dyDescent="0.25">
      <c r="B28" s="90" t="s">
        <v>43</v>
      </c>
      <c r="C28" s="91" t="s">
        <v>224</v>
      </c>
      <c r="D28" s="92"/>
      <c r="E28" s="93"/>
      <c r="F28" s="93"/>
      <c r="G28" s="93"/>
      <c r="H28" s="93">
        <v>1</v>
      </c>
      <c r="I28" s="94">
        <v>1</v>
      </c>
      <c r="J28" s="65">
        <f t="shared" si="0"/>
        <v>2</v>
      </c>
    </row>
    <row r="29" spans="1:12" ht="20.100000000000001" customHeight="1" x14ac:dyDescent="0.25">
      <c r="B29" s="85" t="s">
        <v>45</v>
      </c>
      <c r="C29" s="112" t="s">
        <v>225</v>
      </c>
      <c r="D29" s="92"/>
      <c r="E29" s="93"/>
      <c r="F29" s="93"/>
      <c r="G29" s="93"/>
      <c r="H29" s="93">
        <v>1</v>
      </c>
      <c r="I29" s="94">
        <v>1</v>
      </c>
      <c r="J29" s="65">
        <f t="shared" si="0"/>
        <v>2</v>
      </c>
      <c r="L29" s="222" t="s">
        <v>196</v>
      </c>
    </row>
    <row r="30" spans="1:12" ht="20.100000000000001" customHeight="1" x14ac:dyDescent="0.25">
      <c r="B30" s="90" t="s">
        <v>9</v>
      </c>
      <c r="C30" s="91" t="s">
        <v>226</v>
      </c>
      <c r="D30" s="92"/>
      <c r="E30" s="93"/>
      <c r="F30" s="93"/>
      <c r="G30" s="93"/>
      <c r="H30" s="93">
        <v>1</v>
      </c>
      <c r="I30" s="94">
        <v>1</v>
      </c>
      <c r="J30" s="65">
        <f t="shared" si="0"/>
        <v>2</v>
      </c>
      <c r="L30" s="222"/>
    </row>
    <row r="31" spans="1:12" ht="20.100000000000001" customHeight="1" x14ac:dyDescent="0.25">
      <c r="B31" s="95" t="s">
        <v>10</v>
      </c>
      <c r="C31" s="113" t="s">
        <v>227</v>
      </c>
      <c r="D31" s="84"/>
      <c r="E31" s="97"/>
      <c r="F31" s="97"/>
      <c r="G31" s="97"/>
      <c r="H31" s="97">
        <v>1</v>
      </c>
      <c r="I31" s="98"/>
      <c r="J31" s="65">
        <f t="shared" si="0"/>
        <v>1</v>
      </c>
    </row>
    <row r="32" spans="1:12" ht="20.100000000000001" customHeight="1" x14ac:dyDescent="0.25">
      <c r="B32" s="90" t="s">
        <v>87</v>
      </c>
      <c r="C32" s="117" t="s">
        <v>234</v>
      </c>
      <c r="D32" s="92">
        <v>1</v>
      </c>
      <c r="E32" s="93">
        <v>1</v>
      </c>
      <c r="F32" s="93">
        <v>1</v>
      </c>
      <c r="G32" s="93"/>
      <c r="H32" s="93"/>
      <c r="I32" s="94"/>
      <c r="J32" s="65">
        <f t="shared" si="0"/>
        <v>3</v>
      </c>
    </row>
    <row r="33" spans="2:10" ht="20.100000000000001" customHeight="1" x14ac:dyDescent="0.25">
      <c r="B33" s="95" t="s">
        <v>150</v>
      </c>
      <c r="C33" s="113" t="s">
        <v>228</v>
      </c>
      <c r="D33" s="84"/>
      <c r="E33" s="97"/>
      <c r="F33" s="97"/>
      <c r="G33" s="97"/>
      <c r="H33" s="97"/>
      <c r="I33" s="98">
        <v>1</v>
      </c>
      <c r="J33" s="65">
        <f t="shared" si="0"/>
        <v>1</v>
      </c>
    </row>
    <row r="34" spans="2:10" ht="20.100000000000001" customHeight="1" x14ac:dyDescent="0.25">
      <c r="B34" s="95" t="s">
        <v>12</v>
      </c>
      <c r="C34" s="96" t="s">
        <v>229</v>
      </c>
      <c r="D34" s="84"/>
      <c r="E34" s="97">
        <v>2</v>
      </c>
      <c r="F34" s="97">
        <v>2</v>
      </c>
      <c r="G34" s="97"/>
      <c r="H34" s="97"/>
      <c r="I34" s="98"/>
      <c r="J34" s="65">
        <f t="shared" si="0"/>
        <v>4</v>
      </c>
    </row>
    <row r="35" spans="2:10" ht="20.100000000000001" customHeight="1" thickBot="1" x14ac:dyDescent="0.3">
      <c r="B35" s="60" t="s">
        <v>104</v>
      </c>
      <c r="C35" s="70"/>
      <c r="D35" s="129"/>
      <c r="E35" s="129"/>
      <c r="F35" s="129"/>
      <c r="G35" s="129"/>
      <c r="H35" s="129"/>
      <c r="I35" s="129"/>
      <c r="J35" s="130"/>
    </row>
    <row r="36" spans="2:10" ht="20.100000000000001" customHeight="1" x14ac:dyDescent="0.25">
      <c r="B36" s="159" t="s">
        <v>177</v>
      </c>
      <c r="C36" s="143" t="s">
        <v>289</v>
      </c>
      <c r="D36" s="133">
        <v>3</v>
      </c>
      <c r="E36" s="102">
        <v>3</v>
      </c>
      <c r="F36" s="102">
        <v>3</v>
      </c>
      <c r="G36" s="102">
        <v>3</v>
      </c>
      <c r="H36" s="102">
        <v>3</v>
      </c>
      <c r="I36" s="103">
        <v>3</v>
      </c>
      <c r="J36" s="65">
        <f t="shared" si="0"/>
        <v>18</v>
      </c>
    </row>
    <row r="37" spans="2:10" ht="20.100000000000001" customHeight="1" x14ac:dyDescent="0.25">
      <c r="B37" s="85" t="s">
        <v>165</v>
      </c>
      <c r="C37" s="112" t="s">
        <v>285</v>
      </c>
      <c r="D37" s="133">
        <v>1</v>
      </c>
      <c r="E37" s="102">
        <v>1</v>
      </c>
      <c r="F37" s="102">
        <v>1</v>
      </c>
      <c r="G37" s="102">
        <v>1</v>
      </c>
      <c r="H37" s="102">
        <v>1</v>
      </c>
      <c r="I37" s="103">
        <v>1</v>
      </c>
      <c r="J37" s="65">
        <f t="shared" si="0"/>
        <v>6</v>
      </c>
    </row>
    <row r="38" spans="2:10" ht="20.100000000000001" customHeight="1" x14ac:dyDescent="0.25">
      <c r="B38" s="158" t="s">
        <v>23</v>
      </c>
      <c r="C38" s="120" t="s">
        <v>286</v>
      </c>
      <c r="D38" s="116"/>
      <c r="E38" s="93"/>
      <c r="F38" s="93"/>
      <c r="G38" s="93">
        <v>1</v>
      </c>
      <c r="H38" s="93">
        <v>1</v>
      </c>
      <c r="I38" s="94">
        <v>1</v>
      </c>
      <c r="J38" s="65">
        <f t="shared" si="0"/>
        <v>3</v>
      </c>
    </row>
    <row r="39" spans="2:10" ht="20.100000000000001" customHeight="1" x14ac:dyDescent="0.25">
      <c r="B39" s="158" t="s">
        <v>147</v>
      </c>
      <c r="C39" s="117" t="s">
        <v>293</v>
      </c>
      <c r="D39" s="116"/>
      <c r="E39" s="93"/>
      <c r="F39" s="93"/>
      <c r="G39" s="93"/>
      <c r="H39" s="93">
        <v>1</v>
      </c>
      <c r="I39" s="94">
        <v>1</v>
      </c>
      <c r="J39" s="65">
        <f t="shared" si="0"/>
        <v>2</v>
      </c>
    </row>
    <row r="40" spans="2:10" ht="20.100000000000001" customHeight="1" x14ac:dyDescent="0.25">
      <c r="B40" s="158" t="s">
        <v>11</v>
      </c>
      <c r="C40" s="120" t="s">
        <v>288</v>
      </c>
      <c r="D40" s="116"/>
      <c r="E40" s="93">
        <v>3</v>
      </c>
      <c r="F40" s="93">
        <v>3</v>
      </c>
      <c r="G40" s="93">
        <v>3</v>
      </c>
      <c r="H40" s="93">
        <v>3</v>
      </c>
      <c r="I40" s="94">
        <v>3</v>
      </c>
      <c r="J40" s="65">
        <f t="shared" si="0"/>
        <v>15</v>
      </c>
    </row>
    <row r="41" spans="2:10" ht="20.100000000000001" customHeight="1" x14ac:dyDescent="0.25">
      <c r="B41" s="90" t="s">
        <v>66</v>
      </c>
      <c r="C41" s="91" t="s">
        <v>270</v>
      </c>
      <c r="D41" s="116"/>
      <c r="E41" s="93"/>
      <c r="F41" s="93"/>
      <c r="G41" s="93"/>
      <c r="H41" s="93">
        <v>1</v>
      </c>
      <c r="I41" s="94"/>
      <c r="J41" s="65">
        <f t="shared" si="0"/>
        <v>1</v>
      </c>
    </row>
    <row r="42" spans="2:10" ht="20.100000000000001" customHeight="1" x14ac:dyDescent="0.25">
      <c r="B42" s="158" t="s">
        <v>73</v>
      </c>
      <c r="C42" s="120" t="s">
        <v>291</v>
      </c>
      <c r="D42" s="116"/>
      <c r="E42" s="93"/>
      <c r="F42" s="93"/>
      <c r="G42" s="93"/>
      <c r="H42" s="93">
        <v>1</v>
      </c>
      <c r="I42" s="94"/>
      <c r="J42" s="65">
        <f t="shared" si="0"/>
        <v>1</v>
      </c>
    </row>
    <row r="43" spans="2:10" ht="20.100000000000001" customHeight="1" x14ac:dyDescent="0.25">
      <c r="B43" s="158" t="s">
        <v>84</v>
      </c>
      <c r="C43" s="120" t="s">
        <v>264</v>
      </c>
      <c r="D43" s="116">
        <v>1</v>
      </c>
      <c r="E43" s="93">
        <v>1</v>
      </c>
      <c r="F43" s="93">
        <v>1</v>
      </c>
      <c r="G43" s="93">
        <v>1</v>
      </c>
      <c r="H43" s="93">
        <v>1</v>
      </c>
      <c r="I43" s="94">
        <v>2</v>
      </c>
      <c r="J43" s="65">
        <f t="shared" si="0"/>
        <v>7</v>
      </c>
    </row>
    <row r="44" spans="2:10" ht="20.100000000000001" customHeight="1" x14ac:dyDescent="0.25">
      <c r="B44" s="90" t="s">
        <v>67</v>
      </c>
      <c r="C44" s="96"/>
      <c r="D44" s="116"/>
      <c r="E44" s="93"/>
      <c r="F44" s="93"/>
      <c r="G44" s="93"/>
      <c r="H44" s="93"/>
      <c r="I44" s="94"/>
      <c r="J44" s="65">
        <f t="shared" si="0"/>
        <v>0</v>
      </c>
    </row>
    <row r="45" spans="2:10" ht="20.100000000000001" customHeight="1" thickBot="1" x14ac:dyDescent="0.3">
      <c r="B45" s="60" t="s">
        <v>105</v>
      </c>
      <c r="C45" s="70"/>
      <c r="D45" s="129"/>
      <c r="E45" s="129"/>
      <c r="F45" s="129"/>
      <c r="G45" s="129"/>
      <c r="H45" s="129"/>
      <c r="I45" s="129"/>
      <c r="J45" s="130"/>
    </row>
    <row r="46" spans="2:10" ht="19.5" customHeight="1" x14ac:dyDescent="0.25">
      <c r="B46" s="159" t="s">
        <v>56</v>
      </c>
      <c r="C46" s="143" t="s">
        <v>235</v>
      </c>
      <c r="D46" s="101"/>
      <c r="E46" s="102"/>
      <c r="F46" s="102"/>
      <c r="G46" s="102"/>
      <c r="H46" s="102">
        <v>1</v>
      </c>
      <c r="I46" s="103"/>
      <c r="J46" s="65">
        <f t="shared" si="0"/>
        <v>1</v>
      </c>
    </row>
    <row r="47" spans="2:10" ht="20.100000000000001" customHeight="1" x14ac:dyDescent="0.25">
      <c r="B47" s="158" t="s">
        <v>46</v>
      </c>
      <c r="C47" s="120" t="s">
        <v>236</v>
      </c>
      <c r="D47" s="92"/>
      <c r="E47" s="93"/>
      <c r="F47" s="93"/>
      <c r="G47" s="93"/>
      <c r="H47" s="93">
        <v>1</v>
      </c>
      <c r="I47" s="94">
        <v>1</v>
      </c>
      <c r="J47" s="65">
        <f t="shared" si="0"/>
        <v>2</v>
      </c>
    </row>
    <row r="48" spans="2:10" ht="20.100000000000001" customHeight="1" x14ac:dyDescent="0.25">
      <c r="B48" s="95" t="s">
        <v>86</v>
      </c>
      <c r="C48" s="113" t="s">
        <v>237</v>
      </c>
      <c r="D48" s="84"/>
      <c r="E48" s="97"/>
      <c r="F48" s="97"/>
      <c r="G48" s="97"/>
      <c r="H48" s="97">
        <v>1</v>
      </c>
      <c r="I48" s="98"/>
      <c r="J48" s="65">
        <f t="shared" si="0"/>
        <v>1</v>
      </c>
    </row>
    <row r="49" spans="2:10" ht="20.100000000000001" customHeight="1" x14ac:dyDescent="0.25">
      <c r="B49" s="144" t="s">
        <v>47</v>
      </c>
      <c r="C49" s="117" t="s">
        <v>238</v>
      </c>
      <c r="D49" s="84"/>
      <c r="E49" s="97"/>
      <c r="F49" s="97"/>
      <c r="G49" s="97"/>
      <c r="H49" s="97">
        <v>1</v>
      </c>
      <c r="I49" s="98">
        <v>1</v>
      </c>
      <c r="J49" s="65">
        <f t="shared" si="0"/>
        <v>2</v>
      </c>
    </row>
    <row r="50" spans="2:10" ht="20.100000000000001" customHeight="1" thickBot="1" x14ac:dyDescent="0.3">
      <c r="B50" s="144" t="s">
        <v>83</v>
      </c>
      <c r="C50" s="121" t="s">
        <v>239</v>
      </c>
      <c r="D50" s="84"/>
      <c r="E50" s="97"/>
      <c r="F50" s="97"/>
      <c r="G50" s="97"/>
      <c r="H50" s="93"/>
      <c r="I50" s="98">
        <v>1</v>
      </c>
      <c r="J50" s="65">
        <f t="shared" si="0"/>
        <v>1</v>
      </c>
    </row>
    <row r="51" spans="2:10" ht="20.100000000000001" customHeight="1" thickBot="1" x14ac:dyDescent="0.3">
      <c r="B51" s="5" t="s">
        <v>3</v>
      </c>
      <c r="C51" s="58"/>
      <c r="D51" s="66">
        <f>SUM(D6:D50)</f>
        <v>25</v>
      </c>
      <c r="E51" s="66">
        <f t="shared" ref="E51:I51" si="1">SUM(E6:E50)</f>
        <v>31</v>
      </c>
      <c r="F51" s="66">
        <f t="shared" si="1"/>
        <v>32</v>
      </c>
      <c r="G51" s="66">
        <f t="shared" si="1"/>
        <v>31</v>
      </c>
      <c r="H51" s="66">
        <f t="shared" si="1"/>
        <v>23</v>
      </c>
      <c r="I51" s="66">
        <f t="shared" si="1"/>
        <v>20</v>
      </c>
      <c r="J51" s="67">
        <f>SUM(J6:J50)</f>
        <v>162</v>
      </c>
    </row>
    <row r="52" spans="2:10" ht="20.100000000000001" customHeight="1" x14ac:dyDescent="0.25">
      <c r="B52" s="8" t="s">
        <v>4</v>
      </c>
      <c r="C52" s="59"/>
      <c r="D52" s="211"/>
      <c r="E52" s="212"/>
      <c r="F52" s="212"/>
      <c r="G52" s="212"/>
      <c r="H52" s="212"/>
      <c r="I52" s="212"/>
      <c r="J52" s="213"/>
    </row>
    <row r="53" spans="2:10" ht="20.100000000000001" customHeight="1" x14ac:dyDescent="0.25">
      <c r="B53" s="90" t="s">
        <v>360</v>
      </c>
      <c r="C53" s="86" t="s">
        <v>276</v>
      </c>
      <c r="D53" s="116">
        <v>1</v>
      </c>
      <c r="E53" s="93">
        <v>1</v>
      </c>
      <c r="F53" s="93">
        <v>1</v>
      </c>
      <c r="G53" s="93">
        <v>1</v>
      </c>
      <c r="H53" s="93">
        <v>1</v>
      </c>
      <c r="I53" s="94">
        <v>1</v>
      </c>
      <c r="J53" s="68">
        <f>SUM(D53:I53)</f>
        <v>6</v>
      </c>
    </row>
    <row r="54" spans="2:10" ht="20.100000000000001" customHeight="1" x14ac:dyDescent="0.25">
      <c r="B54" s="90" t="s">
        <v>169</v>
      </c>
      <c r="C54" s="91" t="s">
        <v>240</v>
      </c>
      <c r="D54" s="116"/>
      <c r="E54" s="93"/>
      <c r="F54" s="93"/>
      <c r="G54" s="93">
        <v>1</v>
      </c>
      <c r="H54" s="93">
        <v>1</v>
      </c>
      <c r="I54" s="151">
        <v>1</v>
      </c>
      <c r="J54" s="68">
        <f t="shared" ref="J54:J60" si="2">SUM(D54:I54)</f>
        <v>3</v>
      </c>
    </row>
    <row r="55" spans="2:10" ht="20.100000000000001" customHeight="1" x14ac:dyDescent="0.25">
      <c r="B55" s="104" t="s">
        <v>339</v>
      </c>
      <c r="C55" s="123" t="s">
        <v>338</v>
      </c>
      <c r="D55" s="133">
        <v>3</v>
      </c>
      <c r="E55" s="102"/>
      <c r="F55" s="102"/>
      <c r="G55" s="102"/>
      <c r="H55" s="102"/>
      <c r="I55" s="110"/>
      <c r="J55" s="68">
        <f t="shared" si="2"/>
        <v>3</v>
      </c>
    </row>
    <row r="56" spans="2:10" ht="20.100000000000001" customHeight="1" x14ac:dyDescent="0.25">
      <c r="B56" s="104" t="s">
        <v>57</v>
      </c>
      <c r="C56" s="123" t="s">
        <v>245</v>
      </c>
      <c r="D56" s="116">
        <v>2</v>
      </c>
      <c r="E56" s="93">
        <v>2</v>
      </c>
      <c r="F56" s="93">
        <v>1</v>
      </c>
      <c r="G56" s="93">
        <v>1</v>
      </c>
      <c r="H56" s="93">
        <v>1</v>
      </c>
      <c r="I56" s="122">
        <v>1</v>
      </c>
      <c r="J56" s="68">
        <f t="shared" si="2"/>
        <v>8</v>
      </c>
    </row>
    <row r="57" spans="2:10" ht="20.100000000000001" customHeight="1" x14ac:dyDescent="0.25">
      <c r="B57" s="90" t="s">
        <v>58</v>
      </c>
      <c r="C57" s="113" t="s">
        <v>243</v>
      </c>
      <c r="D57" s="118">
        <v>1</v>
      </c>
      <c r="E57" s="97">
        <v>1</v>
      </c>
      <c r="F57" s="97"/>
      <c r="G57" s="97"/>
      <c r="H57" s="97"/>
      <c r="I57" s="98"/>
      <c r="J57" s="68">
        <f t="shared" si="2"/>
        <v>2</v>
      </c>
    </row>
    <row r="58" spans="2:10" ht="20.100000000000001" customHeight="1" x14ac:dyDescent="0.25">
      <c r="B58" s="95" t="s">
        <v>12</v>
      </c>
      <c r="C58" s="113" t="s">
        <v>242</v>
      </c>
      <c r="D58" s="118">
        <v>2</v>
      </c>
      <c r="E58" s="97"/>
      <c r="F58" s="97"/>
      <c r="G58" s="97"/>
      <c r="H58" s="97"/>
      <c r="I58" s="98"/>
      <c r="J58" s="68">
        <f t="shared" si="2"/>
        <v>2</v>
      </c>
    </row>
    <row r="59" spans="2:10" ht="20.100000000000001" customHeight="1" x14ac:dyDescent="0.25">
      <c r="B59" s="90" t="s">
        <v>342</v>
      </c>
      <c r="C59" s="91" t="s">
        <v>241</v>
      </c>
      <c r="D59" s="116"/>
      <c r="E59" s="93"/>
      <c r="F59" s="93"/>
      <c r="G59" s="93"/>
      <c r="H59" s="93">
        <v>1</v>
      </c>
      <c r="I59" s="94">
        <v>1</v>
      </c>
      <c r="J59" s="68">
        <f t="shared" si="2"/>
        <v>2</v>
      </c>
    </row>
    <row r="60" spans="2:10" ht="20.100000000000001" customHeight="1" thickBot="1" x14ac:dyDescent="0.3">
      <c r="B60" s="124" t="s">
        <v>20</v>
      </c>
      <c r="C60" s="125" t="s">
        <v>244</v>
      </c>
      <c r="D60" s="126"/>
      <c r="E60" s="127">
        <v>1</v>
      </c>
      <c r="F60" s="127"/>
      <c r="G60" s="127"/>
      <c r="H60" s="127"/>
      <c r="I60" s="128"/>
      <c r="J60" s="69">
        <f t="shared" si="2"/>
        <v>1</v>
      </c>
    </row>
    <row r="61" spans="2:10" ht="20.100000000000001" customHeight="1" x14ac:dyDescent="0.25">
      <c r="B61" s="162"/>
      <c r="C61" s="162"/>
      <c r="D61" s="162"/>
      <c r="E61" s="162"/>
      <c r="F61" s="162"/>
      <c r="G61" s="162"/>
      <c r="H61" s="162"/>
      <c r="I61" s="162"/>
      <c r="J61" s="162"/>
    </row>
    <row r="62" spans="2:10" ht="20.100000000000001" customHeight="1" x14ac:dyDescent="0.25">
      <c r="B62" s="162"/>
      <c r="C62" s="162"/>
      <c r="D62" s="162"/>
      <c r="E62" s="162"/>
      <c r="F62" s="162"/>
      <c r="G62" s="162"/>
      <c r="H62" s="162"/>
      <c r="I62" s="162"/>
      <c r="J62" s="162"/>
    </row>
    <row r="63" spans="2:10" ht="20.100000000000001" customHeight="1" x14ac:dyDescent="0.25">
      <c r="B63" s="162"/>
      <c r="C63" s="162"/>
      <c r="D63" s="162"/>
      <c r="E63" s="162"/>
      <c r="F63" s="162"/>
      <c r="G63" s="162"/>
      <c r="H63" s="162"/>
      <c r="I63" s="162"/>
      <c r="J63" s="162"/>
    </row>
    <row r="64" spans="2:10" ht="20.100000000000001" customHeight="1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ht="20.100000000000001" customHeight="1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20.100000000000001" customHeight="1" x14ac:dyDescent="0.25"/>
    <row r="67" spans="2:10" ht="20.100000000000001" customHeight="1" x14ac:dyDescent="0.25"/>
    <row r="68" spans="2:10" ht="20.100000000000001" customHeight="1" x14ac:dyDescent="0.25"/>
    <row r="69" spans="2:10" ht="20.100000000000001" customHeight="1" x14ac:dyDescent="0.25"/>
    <row r="70" spans="2:10" ht="20.100000000000001" customHeight="1" x14ac:dyDescent="0.25"/>
    <row r="71" spans="2:10" ht="20.100000000000001" customHeight="1" x14ac:dyDescent="0.25"/>
    <row r="72" spans="2:10" ht="20.100000000000001" customHeight="1" x14ac:dyDescent="0.25"/>
    <row r="73" spans="2:10" ht="20.100000000000001" customHeight="1" x14ac:dyDescent="0.25"/>
    <row r="74" spans="2:10" ht="20.100000000000001" customHeight="1" x14ac:dyDescent="0.25"/>
    <row r="75" spans="2:10" ht="20.100000000000001" customHeight="1" x14ac:dyDescent="0.25"/>
    <row r="76" spans="2:10" ht="20.100000000000001" customHeight="1" x14ac:dyDescent="0.25"/>
    <row r="77" spans="2:10" ht="20.100000000000001" customHeight="1" x14ac:dyDescent="0.25"/>
    <row r="78" spans="2:10" ht="20.100000000000001" customHeight="1" x14ac:dyDescent="0.25"/>
    <row r="79" spans="2:10" ht="20.100000000000001" customHeight="1" x14ac:dyDescent="0.25"/>
    <row r="80" spans="2:1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sheetProtection selectLockedCells="1" selectUnlockedCells="1"/>
  <mergeCells count="10">
    <mergeCell ref="L21:L23"/>
    <mergeCell ref="L24:L27"/>
    <mergeCell ref="D52:J52"/>
    <mergeCell ref="B2:J2"/>
    <mergeCell ref="D3:J3"/>
    <mergeCell ref="L5:L8"/>
    <mergeCell ref="L9:L12"/>
    <mergeCell ref="L19:L20"/>
    <mergeCell ref="L13:L17"/>
    <mergeCell ref="L29:L30"/>
  </mergeCells>
  <pageMargins left="0.7" right="0.7" top="0.78740157499999996" bottom="0.78740157499999996" header="0.3" footer="0.3"/>
  <pageSetup paperSize="9" scale="70" orientation="portrait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95"/>
  <sheetViews>
    <sheetView zoomScale="80" zoomScaleNormal="80" zoomScaleSheetLayoutView="100" workbookViewId="0">
      <selection activeCell="L52" sqref="L52"/>
    </sheetView>
  </sheetViews>
  <sheetFormatPr defaultColWidth="8.85546875" defaultRowHeight="15" x14ac:dyDescent="0.25"/>
  <cols>
    <col min="1" max="1" width="3" customWidth="1"/>
    <col min="2" max="2" width="47.7109375" bestFit="1" customWidth="1"/>
    <col min="3" max="3" width="11" bestFit="1" customWidth="1"/>
    <col min="4" max="9" width="6.140625" customWidth="1"/>
    <col min="10" max="10" width="8.7109375" bestFit="1" customWidth="1"/>
    <col min="11" max="11" width="5.7109375" customWidth="1"/>
    <col min="12" max="12" width="90.7109375" customWidth="1"/>
    <col min="13" max="13" width="5.7109375" customWidth="1"/>
    <col min="14" max="14" width="5.42578125" customWidth="1"/>
    <col min="15" max="15" width="4.85546875" customWidth="1"/>
    <col min="16" max="16" width="5.28515625" customWidth="1"/>
    <col min="17" max="17" width="5.42578125" customWidth="1"/>
    <col min="18" max="18" width="4.42578125" customWidth="1"/>
    <col min="19" max="19" width="5.42578125" customWidth="1"/>
    <col min="20" max="20" width="4.85546875" customWidth="1"/>
    <col min="21" max="21" width="4" customWidth="1"/>
    <col min="22" max="22" width="3.85546875" customWidth="1"/>
    <col min="23" max="23" width="4" customWidth="1"/>
  </cols>
  <sheetData>
    <row r="1" spans="1:12" ht="12" customHeight="1" thickBot="1" x14ac:dyDescent="0.3"/>
    <row r="2" spans="1:12" ht="54" customHeight="1" thickBot="1" x14ac:dyDescent="0.45">
      <c r="B2" s="228" t="s">
        <v>355</v>
      </c>
      <c r="C2" s="229"/>
      <c r="D2" s="230"/>
      <c r="E2" s="230"/>
      <c r="F2" s="230"/>
      <c r="G2" s="230"/>
      <c r="H2" s="230"/>
      <c r="I2" s="230"/>
      <c r="J2" s="231"/>
      <c r="L2" s="26" t="s">
        <v>122</v>
      </c>
    </row>
    <row r="3" spans="1:12" ht="20.100000000000001" customHeight="1" x14ac:dyDescent="0.25">
      <c r="B3" s="2" t="s">
        <v>0</v>
      </c>
      <c r="C3" s="34"/>
      <c r="D3" s="214" t="s">
        <v>92</v>
      </c>
      <c r="E3" s="215"/>
      <c r="F3" s="215"/>
      <c r="G3" s="215"/>
      <c r="H3" s="215"/>
      <c r="I3" s="215"/>
      <c r="J3" s="216"/>
      <c r="L3" s="27" t="s">
        <v>117</v>
      </c>
    </row>
    <row r="4" spans="1:12" ht="20.100000000000001" customHeight="1" x14ac:dyDescent="0.25">
      <c r="A4" s="6"/>
      <c r="B4" s="4" t="s">
        <v>1</v>
      </c>
      <c r="C4" s="35" t="s">
        <v>208</v>
      </c>
      <c r="D4" s="12" t="s">
        <v>31</v>
      </c>
      <c r="E4" s="12" t="s">
        <v>93</v>
      </c>
      <c r="F4" s="12" t="s">
        <v>94</v>
      </c>
      <c r="G4" s="12" t="s">
        <v>34</v>
      </c>
      <c r="H4" s="12" t="s">
        <v>95</v>
      </c>
      <c r="I4" s="12" t="s">
        <v>96</v>
      </c>
      <c r="J4" s="7" t="s">
        <v>2</v>
      </c>
      <c r="L4" s="22" t="s">
        <v>118</v>
      </c>
    </row>
    <row r="5" spans="1:12" ht="20.100000000000001" customHeight="1" thickBot="1" x14ac:dyDescent="0.3">
      <c r="A5" s="6"/>
      <c r="B5" s="61" t="s">
        <v>97</v>
      </c>
      <c r="C5" s="62"/>
      <c r="D5" s="63"/>
      <c r="E5" s="63"/>
      <c r="F5" s="63"/>
      <c r="G5" s="63"/>
      <c r="H5" s="63"/>
      <c r="I5" s="63"/>
      <c r="J5" s="64"/>
      <c r="L5" s="221" t="s">
        <v>123</v>
      </c>
    </row>
    <row r="6" spans="1:12" ht="20.100000000000001" customHeight="1" x14ac:dyDescent="0.25">
      <c r="A6" s="6"/>
      <c r="B6" s="85" t="s">
        <v>48</v>
      </c>
      <c r="C6" s="112" t="s">
        <v>209</v>
      </c>
      <c r="D6" s="101">
        <v>2</v>
      </c>
      <c r="E6" s="102">
        <v>2</v>
      </c>
      <c r="F6" s="102">
        <v>1</v>
      </c>
      <c r="G6" s="102">
        <v>2</v>
      </c>
      <c r="H6" s="102"/>
      <c r="I6" s="103"/>
      <c r="J6" s="65">
        <f>SUM(D6:I6)</f>
        <v>7</v>
      </c>
      <c r="L6" s="221"/>
    </row>
    <row r="7" spans="1:12" ht="20.100000000000001" customHeight="1" x14ac:dyDescent="0.25">
      <c r="A7" s="6"/>
      <c r="B7" s="90" t="s">
        <v>44</v>
      </c>
      <c r="C7" s="91" t="s">
        <v>210</v>
      </c>
      <c r="D7" s="92">
        <v>3</v>
      </c>
      <c r="E7" s="93">
        <v>3</v>
      </c>
      <c r="F7" s="93">
        <v>3</v>
      </c>
      <c r="G7" s="93">
        <v>4</v>
      </c>
      <c r="H7" s="93">
        <v>2</v>
      </c>
      <c r="I7" s="94">
        <v>2</v>
      </c>
      <c r="J7" s="65">
        <f t="shared" ref="J7:J50" si="0">SUM(D7:I7)</f>
        <v>17</v>
      </c>
      <c r="L7" s="221"/>
    </row>
    <row r="8" spans="1:12" ht="20.100000000000001" customHeight="1" x14ac:dyDescent="0.25">
      <c r="A8" s="6"/>
      <c r="B8" s="95" t="s">
        <v>55</v>
      </c>
      <c r="C8" s="96" t="s">
        <v>211</v>
      </c>
      <c r="D8" s="84">
        <v>2</v>
      </c>
      <c r="E8" s="97">
        <v>2</v>
      </c>
      <c r="F8" s="97">
        <v>2</v>
      </c>
      <c r="G8" s="97">
        <v>2</v>
      </c>
      <c r="H8" s="97"/>
      <c r="I8" s="98"/>
      <c r="J8" s="65">
        <f t="shared" si="0"/>
        <v>8</v>
      </c>
      <c r="L8" s="221"/>
    </row>
    <row r="9" spans="1:12" ht="20.100000000000001" customHeight="1" thickBot="1" x14ac:dyDescent="0.3">
      <c r="A9" s="6"/>
      <c r="B9" s="61" t="s">
        <v>99</v>
      </c>
      <c r="C9" s="70"/>
      <c r="D9" s="129"/>
      <c r="E9" s="129"/>
      <c r="F9" s="129"/>
      <c r="G9" s="129"/>
      <c r="H9" s="129"/>
      <c r="I9" s="129"/>
      <c r="J9" s="130"/>
      <c r="L9" s="221" t="s">
        <v>125</v>
      </c>
    </row>
    <row r="10" spans="1:12" ht="20.100000000000001" customHeight="1" x14ac:dyDescent="0.25">
      <c r="A10" s="6"/>
      <c r="B10" s="85" t="s">
        <v>5</v>
      </c>
      <c r="C10" s="117" t="s">
        <v>212</v>
      </c>
      <c r="D10" s="101">
        <v>1</v>
      </c>
      <c r="E10" s="102">
        <v>1</v>
      </c>
      <c r="F10" s="102">
        <v>1</v>
      </c>
      <c r="G10" s="102">
        <v>1</v>
      </c>
      <c r="H10" s="102"/>
      <c r="I10" s="103"/>
      <c r="J10" s="65">
        <f t="shared" si="0"/>
        <v>4</v>
      </c>
      <c r="L10" s="221"/>
    </row>
    <row r="11" spans="1:12" ht="20.100000000000001" customHeight="1" x14ac:dyDescent="0.25">
      <c r="A11" s="6"/>
      <c r="B11" s="95" t="s">
        <v>6</v>
      </c>
      <c r="C11" s="96" t="s">
        <v>213</v>
      </c>
      <c r="D11" s="84">
        <v>1</v>
      </c>
      <c r="E11" s="97">
        <v>1</v>
      </c>
      <c r="F11" s="97">
        <v>1</v>
      </c>
      <c r="G11" s="97"/>
      <c r="H11" s="97"/>
      <c r="I11" s="98"/>
      <c r="J11" s="65">
        <f t="shared" si="0"/>
        <v>3</v>
      </c>
      <c r="L11" s="221"/>
    </row>
    <row r="12" spans="1:12" ht="20.100000000000001" customHeight="1" thickBot="1" x14ac:dyDescent="0.3">
      <c r="A12" s="6"/>
      <c r="B12" s="60" t="s">
        <v>100</v>
      </c>
      <c r="C12" s="70"/>
      <c r="D12" s="129"/>
      <c r="E12" s="129"/>
      <c r="F12" s="129"/>
      <c r="G12" s="129"/>
      <c r="H12" s="129"/>
      <c r="I12" s="129"/>
      <c r="J12" s="130"/>
      <c r="L12" s="221"/>
    </row>
    <row r="13" spans="1:12" ht="20.100000000000001" customHeight="1" x14ac:dyDescent="0.25">
      <c r="A13" s="6"/>
      <c r="B13" s="104" t="s">
        <v>49</v>
      </c>
      <c r="C13" s="131" t="s">
        <v>209</v>
      </c>
      <c r="D13" s="106">
        <v>1</v>
      </c>
      <c r="E13" s="107">
        <v>1</v>
      </c>
      <c r="F13" s="107">
        <v>2</v>
      </c>
      <c r="G13" s="107">
        <v>2</v>
      </c>
      <c r="H13" s="107"/>
      <c r="I13" s="108"/>
      <c r="J13" s="65">
        <f t="shared" si="0"/>
        <v>6</v>
      </c>
      <c r="L13" s="221" t="s">
        <v>344</v>
      </c>
    </row>
    <row r="14" spans="1:12" ht="20.100000000000001" customHeight="1" x14ac:dyDescent="0.25">
      <c r="A14" s="6"/>
      <c r="B14" s="104" t="s">
        <v>6</v>
      </c>
      <c r="C14" s="109" t="s">
        <v>213</v>
      </c>
      <c r="D14" s="110"/>
      <c r="E14" s="110"/>
      <c r="F14" s="110"/>
      <c r="G14" s="110">
        <v>1</v>
      </c>
      <c r="H14" s="110">
        <v>1</v>
      </c>
      <c r="I14" s="110"/>
      <c r="J14" s="65">
        <f t="shared" si="0"/>
        <v>2</v>
      </c>
      <c r="L14" s="221"/>
    </row>
    <row r="15" spans="1:12" ht="20.100000000000001" customHeight="1" thickBot="1" x14ac:dyDescent="0.3">
      <c r="A15" s="6"/>
      <c r="B15" s="60" t="s">
        <v>101</v>
      </c>
      <c r="C15" s="70"/>
      <c r="D15" s="129"/>
      <c r="E15" s="129"/>
      <c r="F15" s="129"/>
      <c r="G15" s="129"/>
      <c r="H15" s="129"/>
      <c r="I15" s="129"/>
      <c r="J15" s="130"/>
      <c r="L15" s="221"/>
    </row>
    <row r="16" spans="1:12" ht="20.100000000000001" customHeight="1" x14ac:dyDescent="0.25">
      <c r="A16" s="6"/>
      <c r="B16" s="104" t="s">
        <v>7</v>
      </c>
      <c r="C16" s="132" t="s">
        <v>214</v>
      </c>
      <c r="D16" s="106">
        <v>2</v>
      </c>
      <c r="E16" s="107">
        <v>2</v>
      </c>
      <c r="F16" s="107">
        <v>2</v>
      </c>
      <c r="G16" s="107">
        <v>2</v>
      </c>
      <c r="H16" s="107"/>
      <c r="I16" s="108"/>
      <c r="J16" s="65">
        <f t="shared" si="0"/>
        <v>8</v>
      </c>
      <c r="L16" s="226" t="s">
        <v>141</v>
      </c>
    </row>
    <row r="17" spans="1:12" ht="20.100000000000001" customHeight="1" thickBot="1" x14ac:dyDescent="0.3">
      <c r="A17" s="6"/>
      <c r="B17" s="60" t="s">
        <v>102</v>
      </c>
      <c r="C17" s="70"/>
      <c r="D17" s="129"/>
      <c r="E17" s="129"/>
      <c r="F17" s="129"/>
      <c r="G17" s="129"/>
      <c r="H17" s="129"/>
      <c r="I17" s="129"/>
      <c r="J17" s="130"/>
      <c r="L17" s="226"/>
    </row>
    <row r="18" spans="1:12" ht="20.100000000000001" customHeight="1" x14ac:dyDescent="0.25">
      <c r="A18" s="6"/>
      <c r="B18" s="104" t="s">
        <v>8</v>
      </c>
      <c r="C18" s="132" t="s">
        <v>215</v>
      </c>
      <c r="D18" s="106">
        <v>1</v>
      </c>
      <c r="E18" s="107">
        <v>1</v>
      </c>
      <c r="F18" s="107">
        <v>1</v>
      </c>
      <c r="G18" s="107">
        <v>1</v>
      </c>
      <c r="H18" s="107"/>
      <c r="I18" s="108"/>
      <c r="J18" s="65">
        <f t="shared" si="0"/>
        <v>4</v>
      </c>
      <c r="L18" s="232" t="s">
        <v>164</v>
      </c>
    </row>
    <row r="19" spans="1:12" ht="20.100000000000001" customHeight="1" thickBot="1" x14ac:dyDescent="0.3">
      <c r="B19" s="60" t="s">
        <v>103</v>
      </c>
      <c r="C19" s="70"/>
      <c r="D19" s="129"/>
      <c r="E19" s="129"/>
      <c r="F19" s="129"/>
      <c r="G19" s="129"/>
      <c r="H19" s="129"/>
      <c r="I19" s="129"/>
      <c r="J19" s="130"/>
      <c r="L19" s="232"/>
    </row>
    <row r="20" spans="1:12" ht="20.100000000000001" customHeight="1" x14ac:dyDescent="0.25">
      <c r="B20" s="85" t="s">
        <v>53</v>
      </c>
      <c r="C20" s="112" t="s">
        <v>216</v>
      </c>
      <c r="D20" s="101">
        <v>2</v>
      </c>
      <c r="E20" s="102"/>
      <c r="F20" s="102"/>
      <c r="G20" s="102"/>
      <c r="H20" s="102"/>
      <c r="I20" s="103"/>
      <c r="J20" s="65">
        <f t="shared" si="0"/>
        <v>2</v>
      </c>
      <c r="L20" s="232"/>
    </row>
    <row r="21" spans="1:12" ht="20.100000000000001" customHeight="1" x14ac:dyDescent="0.25">
      <c r="B21" s="90" t="s">
        <v>54</v>
      </c>
      <c r="C21" s="91" t="s">
        <v>217</v>
      </c>
      <c r="D21" s="92">
        <v>1</v>
      </c>
      <c r="E21" s="93"/>
      <c r="F21" s="93"/>
      <c r="G21" s="93"/>
      <c r="H21" s="93"/>
      <c r="I21" s="94"/>
      <c r="J21" s="65">
        <f t="shared" si="0"/>
        <v>1</v>
      </c>
      <c r="L21" s="232"/>
    </row>
    <row r="22" spans="1:12" ht="20.100000000000001" customHeight="1" x14ac:dyDescent="0.25">
      <c r="B22" s="85" t="s">
        <v>200</v>
      </c>
      <c r="C22" s="112" t="s">
        <v>218</v>
      </c>
      <c r="D22" s="101">
        <v>1</v>
      </c>
      <c r="E22" s="102"/>
      <c r="F22" s="102"/>
      <c r="G22" s="102"/>
      <c r="H22" s="102"/>
      <c r="I22" s="103"/>
      <c r="J22" s="65">
        <f t="shared" si="0"/>
        <v>1</v>
      </c>
      <c r="L22" s="33"/>
    </row>
    <row r="23" spans="1:12" ht="20.100000000000001" customHeight="1" x14ac:dyDescent="0.25">
      <c r="B23" s="85" t="s">
        <v>42</v>
      </c>
      <c r="C23" s="112" t="s">
        <v>219</v>
      </c>
      <c r="D23" s="101"/>
      <c r="E23" s="102">
        <v>7</v>
      </c>
      <c r="F23" s="102">
        <v>2</v>
      </c>
      <c r="G23" s="102">
        <v>2</v>
      </c>
      <c r="H23" s="102"/>
      <c r="I23" s="103"/>
      <c r="J23" s="65">
        <f t="shared" si="0"/>
        <v>11</v>
      </c>
      <c r="L23" s="24" t="s">
        <v>361</v>
      </c>
    </row>
    <row r="24" spans="1:12" ht="20.100000000000001" customHeight="1" x14ac:dyDescent="0.25">
      <c r="B24" s="90" t="s">
        <v>51</v>
      </c>
      <c r="C24" s="91" t="s">
        <v>220</v>
      </c>
      <c r="D24" s="92">
        <v>2</v>
      </c>
      <c r="E24" s="93">
        <v>3</v>
      </c>
      <c r="F24" s="93">
        <v>2</v>
      </c>
      <c r="G24" s="93"/>
      <c r="H24" s="93"/>
      <c r="I24" s="94"/>
      <c r="J24" s="65">
        <f t="shared" si="0"/>
        <v>7</v>
      </c>
      <c r="L24" s="222" t="s">
        <v>134</v>
      </c>
    </row>
    <row r="25" spans="1:12" ht="20.100000000000001" customHeight="1" x14ac:dyDescent="0.25">
      <c r="B25" s="90" t="s">
        <v>40</v>
      </c>
      <c r="C25" s="91" t="s">
        <v>221</v>
      </c>
      <c r="D25" s="92"/>
      <c r="E25" s="93">
        <v>1</v>
      </c>
      <c r="F25" s="93">
        <v>1</v>
      </c>
      <c r="G25" s="93">
        <v>2</v>
      </c>
      <c r="H25" s="93"/>
      <c r="I25" s="94"/>
      <c r="J25" s="65">
        <f t="shared" si="0"/>
        <v>4</v>
      </c>
      <c r="L25" s="222"/>
    </row>
    <row r="26" spans="1:12" ht="20.100000000000001" customHeight="1" x14ac:dyDescent="0.25">
      <c r="B26" s="90" t="s">
        <v>41</v>
      </c>
      <c r="C26" s="91" t="s">
        <v>222</v>
      </c>
      <c r="D26" s="92"/>
      <c r="E26" s="93"/>
      <c r="F26" s="93">
        <v>1</v>
      </c>
      <c r="G26" s="93">
        <v>1</v>
      </c>
      <c r="H26" s="93"/>
      <c r="I26" s="94"/>
      <c r="J26" s="65">
        <f t="shared" si="0"/>
        <v>2</v>
      </c>
      <c r="L26" s="222" t="s">
        <v>137</v>
      </c>
    </row>
    <row r="27" spans="1:12" ht="20.100000000000001" customHeight="1" x14ac:dyDescent="0.25">
      <c r="B27" s="90" t="s">
        <v>39</v>
      </c>
      <c r="C27" s="91" t="s">
        <v>223</v>
      </c>
      <c r="D27" s="92"/>
      <c r="E27" s="93"/>
      <c r="F27" s="93">
        <v>2</v>
      </c>
      <c r="G27" s="93">
        <v>2</v>
      </c>
      <c r="H27" s="93"/>
      <c r="I27" s="94"/>
      <c r="J27" s="65">
        <f t="shared" si="0"/>
        <v>4</v>
      </c>
      <c r="L27" s="222"/>
    </row>
    <row r="28" spans="1:12" ht="20.100000000000001" customHeight="1" x14ac:dyDescent="0.25">
      <c r="B28" s="90" t="s">
        <v>43</v>
      </c>
      <c r="C28" s="91" t="s">
        <v>224</v>
      </c>
      <c r="D28" s="92"/>
      <c r="E28" s="93"/>
      <c r="F28" s="93"/>
      <c r="G28" s="93"/>
      <c r="H28" s="93">
        <v>1</v>
      </c>
      <c r="I28" s="94">
        <v>1</v>
      </c>
      <c r="J28" s="65">
        <f t="shared" si="0"/>
        <v>2</v>
      </c>
    </row>
    <row r="29" spans="1:12" ht="20.100000000000001" customHeight="1" x14ac:dyDescent="0.25">
      <c r="B29" s="85" t="s">
        <v>45</v>
      </c>
      <c r="C29" s="112" t="s">
        <v>225</v>
      </c>
      <c r="D29" s="92"/>
      <c r="E29" s="93"/>
      <c r="F29" s="93"/>
      <c r="G29" s="93"/>
      <c r="H29" s="93">
        <v>1</v>
      </c>
      <c r="I29" s="94">
        <v>1</v>
      </c>
      <c r="J29" s="65">
        <f t="shared" si="0"/>
        <v>2</v>
      </c>
      <c r="L29" s="222" t="s">
        <v>138</v>
      </c>
    </row>
    <row r="30" spans="1:12" ht="20.100000000000001" customHeight="1" x14ac:dyDescent="0.25">
      <c r="B30" s="90" t="s">
        <v>9</v>
      </c>
      <c r="C30" s="91" t="s">
        <v>226</v>
      </c>
      <c r="D30" s="92"/>
      <c r="E30" s="93"/>
      <c r="F30" s="93"/>
      <c r="G30" s="93"/>
      <c r="H30" s="93">
        <v>1</v>
      </c>
      <c r="I30" s="94">
        <v>1</v>
      </c>
      <c r="J30" s="65">
        <f t="shared" si="0"/>
        <v>2</v>
      </c>
      <c r="L30" s="222"/>
    </row>
    <row r="31" spans="1:12" ht="20.100000000000001" customHeight="1" x14ac:dyDescent="0.25">
      <c r="B31" s="95" t="s">
        <v>10</v>
      </c>
      <c r="C31" s="113" t="s">
        <v>227</v>
      </c>
      <c r="D31" s="84"/>
      <c r="E31" s="97"/>
      <c r="F31" s="97"/>
      <c r="G31" s="97"/>
      <c r="H31" s="97">
        <v>1</v>
      </c>
      <c r="I31" s="98"/>
      <c r="J31" s="65">
        <f t="shared" si="0"/>
        <v>1</v>
      </c>
      <c r="L31" s="237" t="s">
        <v>143</v>
      </c>
    </row>
    <row r="32" spans="1:12" ht="20.100000000000001" customHeight="1" x14ac:dyDescent="0.25">
      <c r="B32" s="90" t="s">
        <v>87</v>
      </c>
      <c r="C32" s="117" t="s">
        <v>234</v>
      </c>
      <c r="D32" s="92">
        <v>1</v>
      </c>
      <c r="E32" s="93">
        <v>1</v>
      </c>
      <c r="F32" s="93">
        <v>1</v>
      </c>
      <c r="G32" s="93"/>
      <c r="H32" s="93"/>
      <c r="I32" s="94"/>
      <c r="J32" s="65">
        <f t="shared" si="0"/>
        <v>3</v>
      </c>
      <c r="L32" s="237"/>
    </row>
    <row r="33" spans="2:12" ht="20.100000000000001" customHeight="1" x14ac:dyDescent="0.25">
      <c r="B33" s="95" t="s">
        <v>150</v>
      </c>
      <c r="C33" s="113" t="s">
        <v>228</v>
      </c>
      <c r="D33" s="84"/>
      <c r="E33" s="97"/>
      <c r="F33" s="97"/>
      <c r="G33" s="97"/>
      <c r="H33" s="97"/>
      <c r="I33" s="98">
        <v>1</v>
      </c>
      <c r="J33" s="65">
        <f t="shared" si="0"/>
        <v>1</v>
      </c>
      <c r="L33" s="237"/>
    </row>
    <row r="34" spans="2:12" ht="20.100000000000001" customHeight="1" x14ac:dyDescent="0.25">
      <c r="B34" s="95" t="s">
        <v>12</v>
      </c>
      <c r="C34" s="96" t="s">
        <v>229</v>
      </c>
      <c r="D34" s="84"/>
      <c r="E34" s="97">
        <v>2</v>
      </c>
      <c r="F34" s="97">
        <v>2</v>
      </c>
      <c r="G34" s="97"/>
      <c r="H34" s="97"/>
      <c r="I34" s="98"/>
      <c r="J34" s="65">
        <f t="shared" si="0"/>
        <v>4</v>
      </c>
      <c r="L34" s="238"/>
    </row>
    <row r="35" spans="2:12" ht="20.100000000000001" customHeight="1" thickBot="1" x14ac:dyDescent="0.3">
      <c r="B35" s="60" t="s">
        <v>104</v>
      </c>
      <c r="C35" s="70"/>
      <c r="D35" s="129"/>
      <c r="E35" s="129"/>
      <c r="F35" s="129"/>
      <c r="G35" s="129"/>
      <c r="H35" s="129"/>
      <c r="I35" s="129"/>
      <c r="J35" s="130"/>
      <c r="L35" s="222" t="s">
        <v>201</v>
      </c>
    </row>
    <row r="36" spans="2:12" ht="20.100000000000001" customHeight="1" x14ac:dyDescent="0.25">
      <c r="B36" s="85" t="s">
        <v>178</v>
      </c>
      <c r="C36" s="71" t="s">
        <v>296</v>
      </c>
      <c r="D36" s="133">
        <v>3</v>
      </c>
      <c r="E36" s="102">
        <v>3</v>
      </c>
      <c r="F36" s="102">
        <v>3</v>
      </c>
      <c r="G36" s="102">
        <v>3</v>
      </c>
      <c r="H36" s="102">
        <v>3</v>
      </c>
      <c r="I36" s="103">
        <v>3</v>
      </c>
      <c r="J36" s="65">
        <f t="shared" si="0"/>
        <v>18</v>
      </c>
      <c r="L36" s="222"/>
    </row>
    <row r="37" spans="2:12" ht="20.100000000000001" customHeight="1" x14ac:dyDescent="0.25">
      <c r="B37" s="85" t="s">
        <v>165</v>
      </c>
      <c r="C37" s="112" t="s">
        <v>285</v>
      </c>
      <c r="D37" s="133">
        <v>1</v>
      </c>
      <c r="E37" s="102">
        <v>1</v>
      </c>
      <c r="F37" s="102">
        <v>1</v>
      </c>
      <c r="G37" s="102">
        <v>1</v>
      </c>
      <c r="H37" s="102">
        <v>1</v>
      </c>
      <c r="I37" s="103">
        <v>1</v>
      </c>
      <c r="J37" s="65">
        <f t="shared" si="0"/>
        <v>6</v>
      </c>
    </row>
    <row r="38" spans="2:12" ht="20.100000000000001" customHeight="1" x14ac:dyDescent="0.25">
      <c r="B38" s="90" t="s">
        <v>142</v>
      </c>
      <c r="C38" s="91" t="s">
        <v>286</v>
      </c>
      <c r="D38" s="116"/>
      <c r="E38" s="93"/>
      <c r="F38" s="93"/>
      <c r="G38" s="93">
        <v>1</v>
      </c>
      <c r="H38" s="93">
        <v>1</v>
      </c>
      <c r="I38" s="94">
        <v>1</v>
      </c>
      <c r="J38" s="65">
        <f t="shared" si="0"/>
        <v>3</v>
      </c>
    </row>
    <row r="39" spans="2:12" ht="20.100000000000001" customHeight="1" x14ac:dyDescent="0.25">
      <c r="B39" s="90" t="s">
        <v>345</v>
      </c>
      <c r="C39" s="91" t="s">
        <v>343</v>
      </c>
      <c r="D39" s="116"/>
      <c r="E39" s="93"/>
      <c r="F39" s="93"/>
      <c r="G39" s="93"/>
      <c r="H39" s="93">
        <v>1</v>
      </c>
      <c r="I39" s="94">
        <v>1</v>
      </c>
      <c r="J39" s="65">
        <f t="shared" si="0"/>
        <v>2</v>
      </c>
    </row>
    <row r="40" spans="2:12" ht="20.100000000000001" customHeight="1" x14ac:dyDescent="0.25">
      <c r="B40" s="90" t="s">
        <v>297</v>
      </c>
      <c r="C40" s="91" t="s">
        <v>298</v>
      </c>
      <c r="D40" s="116"/>
      <c r="E40" s="93">
        <v>3</v>
      </c>
      <c r="F40" s="93">
        <v>3</v>
      </c>
      <c r="G40" s="93">
        <v>3</v>
      </c>
      <c r="H40" s="93">
        <v>3</v>
      </c>
      <c r="I40" s="94">
        <v>3</v>
      </c>
      <c r="J40" s="65">
        <f t="shared" si="0"/>
        <v>15</v>
      </c>
    </row>
    <row r="41" spans="2:12" ht="20.100000000000001" customHeight="1" x14ac:dyDescent="0.25">
      <c r="B41" s="90" t="s">
        <v>66</v>
      </c>
      <c r="C41" s="91" t="s">
        <v>270</v>
      </c>
      <c r="D41" s="116"/>
      <c r="E41" s="93"/>
      <c r="F41" s="93"/>
      <c r="G41" s="93"/>
      <c r="H41" s="93">
        <v>1</v>
      </c>
      <c r="I41" s="94"/>
      <c r="J41" s="65">
        <f t="shared" si="0"/>
        <v>1</v>
      </c>
    </row>
    <row r="42" spans="2:12" ht="20.100000000000001" customHeight="1" x14ac:dyDescent="0.25">
      <c r="B42" s="90" t="s">
        <v>85</v>
      </c>
      <c r="C42" s="91" t="s">
        <v>299</v>
      </c>
      <c r="D42" s="116"/>
      <c r="E42" s="93"/>
      <c r="F42" s="93"/>
      <c r="G42" s="93"/>
      <c r="H42" s="93">
        <v>1</v>
      </c>
      <c r="I42" s="94"/>
      <c r="J42" s="65">
        <f t="shared" si="0"/>
        <v>1</v>
      </c>
    </row>
    <row r="43" spans="2:12" ht="20.100000000000001" customHeight="1" x14ac:dyDescent="0.25">
      <c r="B43" s="90" t="s">
        <v>84</v>
      </c>
      <c r="C43" s="91" t="s">
        <v>264</v>
      </c>
      <c r="D43" s="116">
        <v>1</v>
      </c>
      <c r="E43" s="93">
        <v>1</v>
      </c>
      <c r="F43" s="93">
        <v>1</v>
      </c>
      <c r="G43" s="93">
        <v>1</v>
      </c>
      <c r="H43" s="93">
        <v>1</v>
      </c>
      <c r="I43" s="94">
        <v>1</v>
      </c>
      <c r="J43" s="65">
        <f t="shared" si="0"/>
        <v>6</v>
      </c>
    </row>
    <row r="44" spans="2:12" ht="20.100000000000001" customHeight="1" x14ac:dyDescent="0.25">
      <c r="B44" s="90" t="s">
        <v>67</v>
      </c>
      <c r="C44" s="96"/>
      <c r="D44" s="116"/>
      <c r="E44" s="93"/>
      <c r="F44" s="93"/>
      <c r="G44" s="93"/>
      <c r="H44" s="93"/>
      <c r="I44" s="94"/>
      <c r="J44" s="65">
        <f t="shared" si="0"/>
        <v>0</v>
      </c>
    </row>
    <row r="45" spans="2:12" ht="20.100000000000001" customHeight="1" thickBot="1" x14ac:dyDescent="0.3">
      <c r="B45" s="60" t="s">
        <v>105</v>
      </c>
      <c r="C45" s="70"/>
      <c r="D45" s="129"/>
      <c r="E45" s="129"/>
      <c r="F45" s="129"/>
      <c r="G45" s="129"/>
      <c r="H45" s="129"/>
      <c r="I45" s="129"/>
      <c r="J45" s="130"/>
    </row>
    <row r="46" spans="2:12" ht="19.5" customHeight="1" x14ac:dyDescent="0.25">
      <c r="B46" s="159" t="s">
        <v>56</v>
      </c>
      <c r="C46" s="143" t="s">
        <v>235</v>
      </c>
      <c r="D46" s="101"/>
      <c r="E46" s="102"/>
      <c r="F46" s="102"/>
      <c r="G46" s="102"/>
      <c r="H46" s="102">
        <v>1</v>
      </c>
      <c r="I46" s="103"/>
      <c r="J46" s="65">
        <f t="shared" si="0"/>
        <v>1</v>
      </c>
    </row>
    <row r="47" spans="2:12" ht="20.100000000000001" customHeight="1" x14ac:dyDescent="0.25">
      <c r="B47" s="158" t="s">
        <v>46</v>
      </c>
      <c r="C47" s="120" t="s">
        <v>236</v>
      </c>
      <c r="D47" s="92"/>
      <c r="E47" s="93"/>
      <c r="F47" s="93"/>
      <c r="G47" s="93"/>
      <c r="H47" s="93">
        <v>1</v>
      </c>
      <c r="I47" s="94">
        <v>1</v>
      </c>
      <c r="J47" s="65">
        <f t="shared" si="0"/>
        <v>2</v>
      </c>
    </row>
    <row r="48" spans="2:12" ht="20.100000000000001" customHeight="1" x14ac:dyDescent="0.25">
      <c r="B48" s="95" t="s">
        <v>86</v>
      </c>
      <c r="C48" s="113" t="s">
        <v>237</v>
      </c>
      <c r="D48" s="84"/>
      <c r="E48" s="97"/>
      <c r="F48" s="97"/>
      <c r="G48" s="97"/>
      <c r="H48" s="97">
        <v>1</v>
      </c>
      <c r="I48" s="98"/>
      <c r="J48" s="65">
        <f t="shared" si="0"/>
        <v>1</v>
      </c>
    </row>
    <row r="49" spans="2:10" ht="20.100000000000001" customHeight="1" x14ac:dyDescent="0.25">
      <c r="B49" s="144" t="s">
        <v>47</v>
      </c>
      <c r="C49" s="117" t="s">
        <v>238</v>
      </c>
      <c r="D49" s="84"/>
      <c r="E49" s="97"/>
      <c r="F49" s="97"/>
      <c r="G49" s="97"/>
      <c r="H49" s="97">
        <v>1</v>
      </c>
      <c r="I49" s="98">
        <v>1</v>
      </c>
      <c r="J49" s="65">
        <f t="shared" si="0"/>
        <v>2</v>
      </c>
    </row>
    <row r="50" spans="2:10" ht="20.100000000000001" customHeight="1" thickBot="1" x14ac:dyDescent="0.3">
      <c r="B50" s="144" t="s">
        <v>83</v>
      </c>
      <c r="C50" s="121" t="s">
        <v>239</v>
      </c>
      <c r="D50" s="84"/>
      <c r="E50" s="97"/>
      <c r="F50" s="97"/>
      <c r="G50" s="97"/>
      <c r="H50" s="93"/>
      <c r="I50" s="98">
        <v>1</v>
      </c>
      <c r="J50" s="65">
        <f t="shared" si="0"/>
        <v>1</v>
      </c>
    </row>
    <row r="51" spans="2:10" ht="20.100000000000001" customHeight="1" thickBot="1" x14ac:dyDescent="0.3">
      <c r="B51" s="5" t="s">
        <v>3</v>
      </c>
      <c r="C51" s="58"/>
      <c r="D51" s="66">
        <f t="shared" ref="D51:J51" si="1">SUM(D6:D50)</f>
        <v>25</v>
      </c>
      <c r="E51" s="66">
        <f t="shared" si="1"/>
        <v>35</v>
      </c>
      <c r="F51" s="66">
        <f t="shared" si="1"/>
        <v>32</v>
      </c>
      <c r="G51" s="66">
        <f t="shared" si="1"/>
        <v>31</v>
      </c>
      <c r="H51" s="66">
        <f t="shared" si="1"/>
        <v>23</v>
      </c>
      <c r="I51" s="66">
        <f t="shared" si="1"/>
        <v>19</v>
      </c>
      <c r="J51" s="67">
        <f t="shared" si="1"/>
        <v>165</v>
      </c>
    </row>
    <row r="52" spans="2:10" ht="20.100000000000001" customHeight="1" x14ac:dyDescent="0.25">
      <c r="B52" s="8" t="s">
        <v>4</v>
      </c>
      <c r="C52" s="59"/>
      <c r="D52" s="211"/>
      <c r="E52" s="212"/>
      <c r="F52" s="212"/>
      <c r="G52" s="212"/>
      <c r="H52" s="212"/>
      <c r="I52" s="212"/>
      <c r="J52" s="213"/>
    </row>
    <row r="53" spans="2:10" ht="20.100000000000001" customHeight="1" x14ac:dyDescent="0.25">
      <c r="B53" s="90" t="s">
        <v>360</v>
      </c>
      <c r="C53" s="86" t="s">
        <v>276</v>
      </c>
      <c r="D53" s="116">
        <v>1</v>
      </c>
      <c r="E53" s="93">
        <v>1</v>
      </c>
      <c r="F53" s="93">
        <v>1</v>
      </c>
      <c r="G53" s="93">
        <v>1</v>
      </c>
      <c r="H53" s="93">
        <v>1</v>
      </c>
      <c r="I53" s="94">
        <v>1</v>
      </c>
      <c r="J53" s="68">
        <f>SUM(D53:I53)</f>
        <v>6</v>
      </c>
    </row>
    <row r="54" spans="2:10" ht="20.100000000000001" customHeight="1" x14ac:dyDescent="0.25">
      <c r="B54" s="90" t="s">
        <v>169</v>
      </c>
      <c r="C54" s="91" t="s">
        <v>240</v>
      </c>
      <c r="D54" s="116"/>
      <c r="E54" s="93"/>
      <c r="F54" s="93"/>
      <c r="G54" s="93">
        <v>1</v>
      </c>
      <c r="H54" s="93">
        <v>1</v>
      </c>
      <c r="I54" s="151">
        <v>1</v>
      </c>
      <c r="J54" s="68">
        <f t="shared" ref="J54:J60" si="2">SUM(D54:I54)</f>
        <v>3</v>
      </c>
    </row>
    <row r="55" spans="2:10" ht="20.100000000000001" customHeight="1" x14ac:dyDescent="0.25">
      <c r="B55" s="104" t="s">
        <v>57</v>
      </c>
      <c r="C55" s="123" t="s">
        <v>245</v>
      </c>
      <c r="D55" s="116">
        <v>2</v>
      </c>
      <c r="E55" s="93">
        <v>2</v>
      </c>
      <c r="F55" s="93">
        <v>1</v>
      </c>
      <c r="G55" s="93">
        <v>1</v>
      </c>
      <c r="H55" s="93">
        <v>1</v>
      </c>
      <c r="I55" s="122">
        <v>1</v>
      </c>
      <c r="J55" s="68">
        <f t="shared" si="2"/>
        <v>8</v>
      </c>
    </row>
    <row r="56" spans="2:10" ht="20.100000000000001" customHeight="1" x14ac:dyDescent="0.25">
      <c r="B56" s="90" t="s">
        <v>58</v>
      </c>
      <c r="C56" s="113" t="s">
        <v>243</v>
      </c>
      <c r="D56" s="118">
        <v>1</v>
      </c>
      <c r="E56" s="97">
        <v>1</v>
      </c>
      <c r="F56" s="97"/>
      <c r="G56" s="97"/>
      <c r="H56" s="97"/>
      <c r="I56" s="98"/>
      <c r="J56" s="68">
        <f t="shared" si="2"/>
        <v>2</v>
      </c>
    </row>
    <row r="57" spans="2:10" ht="20.100000000000001" customHeight="1" x14ac:dyDescent="0.25">
      <c r="B57" s="95" t="s">
        <v>12</v>
      </c>
      <c r="C57" s="113" t="s">
        <v>242</v>
      </c>
      <c r="D57" s="118">
        <v>2</v>
      </c>
      <c r="E57" s="97"/>
      <c r="F57" s="97"/>
      <c r="G57" s="97"/>
      <c r="H57" s="97"/>
      <c r="I57" s="98"/>
      <c r="J57" s="68">
        <f t="shared" si="2"/>
        <v>2</v>
      </c>
    </row>
    <row r="58" spans="2:10" ht="20.100000000000001" customHeight="1" x14ac:dyDescent="0.25">
      <c r="B58" s="90" t="s">
        <v>202</v>
      </c>
      <c r="C58" s="135" t="s">
        <v>308</v>
      </c>
      <c r="D58" s="118">
        <v>4</v>
      </c>
      <c r="E58" s="97"/>
      <c r="F58" s="97"/>
      <c r="G58" s="97"/>
      <c r="H58" s="97"/>
      <c r="I58" s="98"/>
      <c r="J58" s="68">
        <f t="shared" si="2"/>
        <v>4</v>
      </c>
    </row>
    <row r="59" spans="2:10" ht="20.100000000000001" customHeight="1" x14ac:dyDescent="0.25">
      <c r="B59" s="90" t="s">
        <v>342</v>
      </c>
      <c r="C59" s="91" t="s">
        <v>241</v>
      </c>
      <c r="D59" s="116"/>
      <c r="E59" s="93"/>
      <c r="F59" s="93"/>
      <c r="G59" s="93"/>
      <c r="H59" s="93">
        <v>1</v>
      </c>
      <c r="I59" s="94">
        <v>1</v>
      </c>
      <c r="J59" s="68">
        <f t="shared" si="2"/>
        <v>2</v>
      </c>
    </row>
    <row r="60" spans="2:10" ht="20.100000000000001" customHeight="1" thickBot="1" x14ac:dyDescent="0.3">
      <c r="B60" s="124" t="s">
        <v>20</v>
      </c>
      <c r="C60" s="125" t="s">
        <v>244</v>
      </c>
      <c r="D60" s="126"/>
      <c r="E60" s="127">
        <v>1</v>
      </c>
      <c r="F60" s="127"/>
      <c r="G60" s="127"/>
      <c r="H60" s="127"/>
      <c r="I60" s="128"/>
      <c r="J60" s="69">
        <f t="shared" si="2"/>
        <v>1</v>
      </c>
    </row>
    <row r="61" spans="2:10" ht="20.100000000000001" customHeight="1" x14ac:dyDescent="0.25"/>
    <row r="62" spans="2:10" ht="20.100000000000001" customHeight="1" x14ac:dyDescent="0.25"/>
    <row r="63" spans="2:10" ht="20.100000000000001" customHeight="1" x14ac:dyDescent="0.25"/>
    <row r="64" spans="2:10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sheetProtection selectLockedCells="1" selectUnlockedCells="1"/>
  <mergeCells count="13">
    <mergeCell ref="B2:J2"/>
    <mergeCell ref="D3:J3"/>
    <mergeCell ref="D52:J52"/>
    <mergeCell ref="L5:L8"/>
    <mergeCell ref="L9:L12"/>
    <mergeCell ref="L24:L25"/>
    <mergeCell ref="L26:L27"/>
    <mergeCell ref="L29:L30"/>
    <mergeCell ref="L16:L17"/>
    <mergeCell ref="L13:L15"/>
    <mergeCell ref="L18:L21"/>
    <mergeCell ref="L35:L36"/>
    <mergeCell ref="L31:L34"/>
  </mergeCells>
  <pageMargins left="0.7" right="0.7" top="0.78740157499999996" bottom="0.78740157499999996" header="0.3" footer="0.3"/>
  <pageSetup paperSize="9" scale="70" orientation="portrait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96"/>
  <sheetViews>
    <sheetView zoomScale="90" zoomScaleNormal="90" zoomScaleSheetLayoutView="100" workbookViewId="0">
      <selection activeCell="B6" sqref="B6:J61"/>
    </sheetView>
  </sheetViews>
  <sheetFormatPr defaultColWidth="8.85546875" defaultRowHeight="15" x14ac:dyDescent="0.25"/>
  <cols>
    <col min="1" max="1" width="3" customWidth="1"/>
    <col min="2" max="2" width="55.140625" customWidth="1"/>
    <col min="3" max="3" width="10.7109375" customWidth="1"/>
    <col min="4" max="9" width="6.140625" customWidth="1"/>
    <col min="10" max="10" width="12.140625" customWidth="1"/>
    <col min="11" max="11" width="5.7109375" customWidth="1"/>
    <col min="12" max="12" width="90.7109375" customWidth="1"/>
    <col min="13" max="13" width="5.7109375" customWidth="1"/>
    <col min="14" max="14" width="5.42578125" customWidth="1"/>
    <col min="15" max="15" width="4.85546875" customWidth="1"/>
    <col min="16" max="16" width="5.28515625" customWidth="1"/>
    <col min="17" max="17" width="5.42578125" customWidth="1"/>
    <col min="18" max="18" width="4.42578125" customWidth="1"/>
    <col min="19" max="19" width="5.42578125" customWidth="1"/>
    <col min="20" max="20" width="4.85546875" customWidth="1"/>
    <col min="21" max="21" width="4" customWidth="1"/>
    <col min="22" max="22" width="3.85546875" customWidth="1"/>
    <col min="23" max="23" width="4" customWidth="1"/>
  </cols>
  <sheetData>
    <row r="1" spans="1:20" ht="12" customHeight="1" thickBot="1" x14ac:dyDescent="0.3"/>
    <row r="2" spans="1:20" ht="27" thickBot="1" x14ac:dyDescent="0.45">
      <c r="B2" s="228" t="s">
        <v>356</v>
      </c>
      <c r="C2" s="229"/>
      <c r="D2" s="230"/>
      <c r="E2" s="230"/>
      <c r="F2" s="230"/>
      <c r="G2" s="230"/>
      <c r="H2" s="230"/>
      <c r="I2" s="230"/>
      <c r="J2" s="231"/>
      <c r="L2" s="26" t="s">
        <v>122</v>
      </c>
      <c r="M2" s="1"/>
      <c r="N2" s="1"/>
      <c r="O2" s="1"/>
      <c r="P2" s="1"/>
      <c r="Q2" s="1"/>
      <c r="R2" s="1"/>
      <c r="S2" s="1"/>
      <c r="T2" s="1"/>
    </row>
    <row r="3" spans="1:20" ht="20.100000000000001" customHeight="1" x14ac:dyDescent="0.25">
      <c r="B3" s="2" t="s">
        <v>0</v>
      </c>
      <c r="C3" s="34"/>
      <c r="D3" s="214" t="s">
        <v>92</v>
      </c>
      <c r="E3" s="215"/>
      <c r="F3" s="215"/>
      <c r="G3" s="215"/>
      <c r="H3" s="215"/>
      <c r="I3" s="215"/>
      <c r="J3" s="216"/>
      <c r="L3" s="21" t="s">
        <v>117</v>
      </c>
    </row>
    <row r="4" spans="1:20" ht="20.100000000000001" customHeight="1" x14ac:dyDescent="0.25">
      <c r="A4" s="6"/>
      <c r="B4" s="4" t="s">
        <v>1</v>
      </c>
      <c r="C4" s="35" t="s">
        <v>208</v>
      </c>
      <c r="D4" s="12" t="s">
        <v>31</v>
      </c>
      <c r="E4" s="12" t="s">
        <v>93</v>
      </c>
      <c r="F4" s="12" t="s">
        <v>94</v>
      </c>
      <c r="G4" s="12" t="s">
        <v>34</v>
      </c>
      <c r="H4" s="12" t="s">
        <v>95</v>
      </c>
      <c r="I4" s="12" t="s">
        <v>96</v>
      </c>
      <c r="J4" s="7" t="s">
        <v>2</v>
      </c>
      <c r="L4" s="22" t="s">
        <v>118</v>
      </c>
    </row>
    <row r="5" spans="1:20" ht="20.100000000000001" customHeight="1" thickBot="1" x14ac:dyDescent="0.3">
      <c r="A5" s="6"/>
      <c r="B5" s="61" t="s">
        <v>97</v>
      </c>
      <c r="C5" s="62"/>
      <c r="D5" s="63"/>
      <c r="E5" s="63"/>
      <c r="F5" s="63"/>
      <c r="G5" s="63"/>
      <c r="H5" s="63"/>
      <c r="I5" s="63"/>
      <c r="J5" s="64"/>
      <c r="L5" s="221" t="s">
        <v>123</v>
      </c>
    </row>
    <row r="6" spans="1:20" ht="20.100000000000001" customHeight="1" x14ac:dyDescent="0.25">
      <c r="A6" s="6"/>
      <c r="B6" s="85" t="s">
        <v>48</v>
      </c>
      <c r="C6" s="112" t="s">
        <v>209</v>
      </c>
      <c r="D6" s="101">
        <v>2</v>
      </c>
      <c r="E6" s="102">
        <v>2</v>
      </c>
      <c r="F6" s="102">
        <v>1</v>
      </c>
      <c r="G6" s="102">
        <v>2</v>
      </c>
      <c r="H6" s="102"/>
      <c r="I6" s="103"/>
      <c r="J6" s="65">
        <f>SUM(D6:I6)</f>
        <v>7</v>
      </c>
      <c r="L6" s="221"/>
    </row>
    <row r="7" spans="1:20" ht="20.100000000000001" customHeight="1" x14ac:dyDescent="0.25">
      <c r="A7" s="6"/>
      <c r="B7" s="90" t="s">
        <v>44</v>
      </c>
      <c r="C7" s="91" t="s">
        <v>210</v>
      </c>
      <c r="D7" s="92">
        <v>3</v>
      </c>
      <c r="E7" s="93">
        <v>3</v>
      </c>
      <c r="F7" s="93">
        <v>3</v>
      </c>
      <c r="G7" s="93">
        <v>4</v>
      </c>
      <c r="H7" s="93">
        <v>2</v>
      </c>
      <c r="I7" s="94">
        <v>2</v>
      </c>
      <c r="J7" s="65">
        <f t="shared" ref="J7:J51" si="0">SUM(D7:I7)</f>
        <v>17</v>
      </c>
      <c r="L7" s="221"/>
    </row>
    <row r="8" spans="1:20" ht="20.100000000000001" customHeight="1" x14ac:dyDescent="0.25">
      <c r="A8" s="6"/>
      <c r="B8" s="95" t="s">
        <v>55</v>
      </c>
      <c r="C8" s="96" t="s">
        <v>211</v>
      </c>
      <c r="D8" s="84">
        <v>2</v>
      </c>
      <c r="E8" s="97">
        <v>2</v>
      </c>
      <c r="F8" s="97">
        <v>2</v>
      </c>
      <c r="G8" s="97">
        <v>2</v>
      </c>
      <c r="H8" s="97"/>
      <c r="I8" s="98"/>
      <c r="J8" s="65">
        <f t="shared" si="0"/>
        <v>8</v>
      </c>
      <c r="L8" s="221"/>
    </row>
    <row r="9" spans="1:20" ht="20.100000000000001" customHeight="1" thickBot="1" x14ac:dyDescent="0.3">
      <c r="A9" s="6"/>
      <c r="B9" s="61" t="s">
        <v>99</v>
      </c>
      <c r="C9" s="70"/>
      <c r="D9" s="129"/>
      <c r="E9" s="129"/>
      <c r="F9" s="129"/>
      <c r="G9" s="129"/>
      <c r="H9" s="129"/>
      <c r="I9" s="129"/>
      <c r="J9" s="130"/>
      <c r="L9" s="221" t="s">
        <v>125</v>
      </c>
    </row>
    <row r="10" spans="1:20" ht="20.100000000000001" customHeight="1" x14ac:dyDescent="0.25">
      <c r="A10" s="6"/>
      <c r="B10" s="85" t="s">
        <v>5</v>
      </c>
      <c r="C10" s="117" t="s">
        <v>212</v>
      </c>
      <c r="D10" s="101">
        <v>1</v>
      </c>
      <c r="E10" s="102">
        <v>1</v>
      </c>
      <c r="F10" s="102">
        <v>1</v>
      </c>
      <c r="G10" s="102">
        <v>1</v>
      </c>
      <c r="H10" s="102"/>
      <c r="I10" s="103"/>
      <c r="J10" s="65">
        <f t="shared" si="0"/>
        <v>4</v>
      </c>
      <c r="L10" s="221"/>
    </row>
    <row r="11" spans="1:20" ht="20.100000000000001" customHeight="1" x14ac:dyDescent="0.25">
      <c r="A11" s="6"/>
      <c r="B11" s="95" t="s">
        <v>6</v>
      </c>
      <c r="C11" s="96" t="s">
        <v>213</v>
      </c>
      <c r="D11" s="84">
        <v>1</v>
      </c>
      <c r="E11" s="97">
        <v>1</v>
      </c>
      <c r="F11" s="97">
        <v>1</v>
      </c>
      <c r="G11" s="97"/>
      <c r="H11" s="97"/>
      <c r="I11" s="98"/>
      <c r="J11" s="65">
        <f t="shared" si="0"/>
        <v>3</v>
      </c>
      <c r="L11" s="221"/>
    </row>
    <row r="12" spans="1:20" ht="20.100000000000001" customHeight="1" thickBot="1" x14ac:dyDescent="0.3">
      <c r="A12" s="6"/>
      <c r="B12" s="60" t="s">
        <v>100</v>
      </c>
      <c r="C12" s="70"/>
      <c r="D12" s="129"/>
      <c r="E12" s="129"/>
      <c r="F12" s="129"/>
      <c r="G12" s="129"/>
      <c r="H12" s="129"/>
      <c r="I12" s="129"/>
      <c r="J12" s="130"/>
      <c r="L12" s="221"/>
    </row>
    <row r="13" spans="1:20" ht="20.100000000000001" customHeight="1" x14ac:dyDescent="0.25">
      <c r="A13" s="6"/>
      <c r="B13" s="104" t="s">
        <v>49</v>
      </c>
      <c r="C13" s="131" t="s">
        <v>209</v>
      </c>
      <c r="D13" s="106">
        <v>1</v>
      </c>
      <c r="E13" s="107">
        <v>1</v>
      </c>
      <c r="F13" s="107">
        <v>2</v>
      </c>
      <c r="G13" s="107">
        <v>2</v>
      </c>
      <c r="H13" s="107"/>
      <c r="I13" s="108"/>
      <c r="J13" s="65">
        <f t="shared" si="0"/>
        <v>6</v>
      </c>
      <c r="L13" s="239" t="s">
        <v>359</v>
      </c>
    </row>
    <row r="14" spans="1:20" ht="20.100000000000001" customHeight="1" x14ac:dyDescent="0.25">
      <c r="A14" s="6"/>
      <c r="B14" s="104" t="s">
        <v>6</v>
      </c>
      <c r="C14" s="109" t="s">
        <v>213</v>
      </c>
      <c r="D14" s="110"/>
      <c r="E14" s="110"/>
      <c r="F14" s="110"/>
      <c r="G14" s="110">
        <v>1</v>
      </c>
      <c r="H14" s="110">
        <v>1</v>
      </c>
      <c r="I14" s="110"/>
      <c r="J14" s="65">
        <f t="shared" si="0"/>
        <v>2</v>
      </c>
      <c r="L14" s="239"/>
    </row>
    <row r="15" spans="1:20" ht="20.100000000000001" customHeight="1" thickBot="1" x14ac:dyDescent="0.3">
      <c r="A15" s="6"/>
      <c r="B15" s="60" t="s">
        <v>101</v>
      </c>
      <c r="C15" s="70"/>
      <c r="D15" s="129"/>
      <c r="E15" s="129"/>
      <c r="F15" s="129"/>
      <c r="G15" s="129"/>
      <c r="H15" s="129"/>
      <c r="I15" s="129"/>
      <c r="J15" s="130"/>
      <c r="L15" s="239"/>
    </row>
    <row r="16" spans="1:20" ht="20.100000000000001" customHeight="1" x14ac:dyDescent="0.25">
      <c r="A16" s="6"/>
      <c r="B16" s="104" t="s">
        <v>7</v>
      </c>
      <c r="C16" s="132" t="s">
        <v>214</v>
      </c>
      <c r="D16" s="106">
        <v>2</v>
      </c>
      <c r="E16" s="107">
        <v>2</v>
      </c>
      <c r="F16" s="107">
        <v>2</v>
      </c>
      <c r="G16" s="107">
        <v>2</v>
      </c>
      <c r="H16" s="107"/>
      <c r="I16" s="108"/>
      <c r="J16" s="65">
        <f t="shared" si="0"/>
        <v>8</v>
      </c>
      <c r="L16" s="232" t="s">
        <v>164</v>
      </c>
    </row>
    <row r="17" spans="1:12" ht="20.100000000000001" customHeight="1" thickBot="1" x14ac:dyDescent="0.3">
      <c r="A17" s="6"/>
      <c r="B17" s="60" t="s">
        <v>102</v>
      </c>
      <c r="C17" s="70"/>
      <c r="D17" s="129"/>
      <c r="E17" s="129"/>
      <c r="F17" s="129"/>
      <c r="G17" s="129"/>
      <c r="H17" s="129"/>
      <c r="I17" s="129"/>
      <c r="J17" s="130"/>
      <c r="L17" s="232"/>
    </row>
    <row r="18" spans="1:12" ht="20.100000000000001" customHeight="1" x14ac:dyDescent="0.25">
      <c r="A18" s="6"/>
      <c r="B18" s="104" t="s">
        <v>8</v>
      </c>
      <c r="C18" s="132" t="s">
        <v>215</v>
      </c>
      <c r="D18" s="106">
        <v>1</v>
      </c>
      <c r="E18" s="107">
        <v>1</v>
      </c>
      <c r="F18" s="107">
        <v>1</v>
      </c>
      <c r="G18" s="107">
        <v>1</v>
      </c>
      <c r="H18" s="107"/>
      <c r="I18" s="108"/>
      <c r="J18" s="65">
        <f t="shared" si="0"/>
        <v>4</v>
      </c>
      <c r="L18" s="232"/>
    </row>
    <row r="19" spans="1:12" ht="20.100000000000001" customHeight="1" thickBot="1" x14ac:dyDescent="0.3">
      <c r="B19" s="60" t="s">
        <v>103</v>
      </c>
      <c r="C19" s="70"/>
      <c r="D19" s="129"/>
      <c r="E19" s="129"/>
      <c r="F19" s="129"/>
      <c r="G19" s="129"/>
      <c r="H19" s="129"/>
      <c r="I19" s="129"/>
      <c r="J19" s="130"/>
      <c r="L19" s="232"/>
    </row>
    <row r="20" spans="1:12" ht="20.100000000000001" customHeight="1" x14ac:dyDescent="0.25">
      <c r="B20" s="85" t="s">
        <v>53</v>
      </c>
      <c r="C20" s="112" t="s">
        <v>216</v>
      </c>
      <c r="D20" s="101">
        <v>2</v>
      </c>
      <c r="E20" s="102"/>
      <c r="F20" s="102"/>
      <c r="G20" s="102"/>
      <c r="H20" s="102"/>
      <c r="I20" s="103"/>
      <c r="J20" s="65">
        <f t="shared" si="0"/>
        <v>2</v>
      </c>
      <c r="L20" s="24" t="s">
        <v>361</v>
      </c>
    </row>
    <row r="21" spans="1:12" ht="20.100000000000001" customHeight="1" x14ac:dyDescent="0.25">
      <c r="B21" s="90" t="s">
        <v>54</v>
      </c>
      <c r="C21" s="91" t="s">
        <v>217</v>
      </c>
      <c r="D21" s="92">
        <v>1</v>
      </c>
      <c r="E21" s="93"/>
      <c r="F21" s="93"/>
      <c r="G21" s="93"/>
      <c r="H21" s="93"/>
      <c r="I21" s="94"/>
      <c r="J21" s="65">
        <f t="shared" si="0"/>
        <v>1</v>
      </c>
      <c r="L21" s="222" t="s">
        <v>134</v>
      </c>
    </row>
    <row r="22" spans="1:12" ht="20.100000000000001" customHeight="1" x14ac:dyDescent="0.25">
      <c r="B22" s="85" t="s">
        <v>200</v>
      </c>
      <c r="C22" s="112" t="s">
        <v>218</v>
      </c>
      <c r="D22" s="101">
        <v>1</v>
      </c>
      <c r="E22" s="102"/>
      <c r="F22" s="102"/>
      <c r="G22" s="102"/>
      <c r="H22" s="102"/>
      <c r="I22" s="103"/>
      <c r="J22" s="65">
        <f t="shared" si="0"/>
        <v>1</v>
      </c>
      <c r="L22" s="222"/>
    </row>
    <row r="23" spans="1:12" ht="20.100000000000001" customHeight="1" x14ac:dyDescent="0.25">
      <c r="B23" s="85" t="s">
        <v>42</v>
      </c>
      <c r="C23" s="112" t="s">
        <v>219</v>
      </c>
      <c r="D23" s="101"/>
      <c r="E23" s="102">
        <v>7</v>
      </c>
      <c r="F23" s="102">
        <v>2</v>
      </c>
      <c r="G23" s="102">
        <v>2</v>
      </c>
      <c r="H23" s="102"/>
      <c r="I23" s="103"/>
      <c r="J23" s="65">
        <f t="shared" si="0"/>
        <v>11</v>
      </c>
      <c r="L23" s="222"/>
    </row>
    <row r="24" spans="1:12" ht="20.100000000000001" customHeight="1" x14ac:dyDescent="0.25">
      <c r="B24" s="90" t="s">
        <v>51</v>
      </c>
      <c r="C24" s="91" t="s">
        <v>220</v>
      </c>
      <c r="D24" s="92">
        <v>2</v>
      </c>
      <c r="E24" s="93">
        <v>3</v>
      </c>
      <c r="F24" s="93">
        <v>2</v>
      </c>
      <c r="G24" s="93"/>
      <c r="H24" s="93"/>
      <c r="I24" s="94"/>
      <c r="J24" s="65">
        <f t="shared" si="0"/>
        <v>7</v>
      </c>
      <c r="L24" s="222" t="s">
        <v>137</v>
      </c>
    </row>
    <row r="25" spans="1:12" ht="20.100000000000001" customHeight="1" x14ac:dyDescent="0.25">
      <c r="B25" s="90" t="s">
        <v>40</v>
      </c>
      <c r="C25" s="91" t="s">
        <v>221</v>
      </c>
      <c r="D25" s="92"/>
      <c r="E25" s="93">
        <v>1</v>
      </c>
      <c r="F25" s="93">
        <v>1</v>
      </c>
      <c r="G25" s="93">
        <v>2</v>
      </c>
      <c r="H25" s="93"/>
      <c r="I25" s="94"/>
      <c r="J25" s="65">
        <f t="shared" si="0"/>
        <v>4</v>
      </c>
      <c r="L25" s="222"/>
    </row>
    <row r="26" spans="1:12" ht="20.100000000000001" customHeight="1" x14ac:dyDescent="0.25">
      <c r="B26" s="90" t="s">
        <v>41</v>
      </c>
      <c r="C26" s="91" t="s">
        <v>222</v>
      </c>
      <c r="D26" s="92"/>
      <c r="E26" s="93"/>
      <c r="F26" s="93">
        <v>1</v>
      </c>
      <c r="G26" s="93">
        <v>1</v>
      </c>
      <c r="H26" s="93"/>
      <c r="I26" s="94"/>
      <c r="J26" s="65">
        <f t="shared" si="0"/>
        <v>2</v>
      </c>
      <c r="L26" s="222" t="s">
        <v>138</v>
      </c>
    </row>
    <row r="27" spans="1:12" ht="20.100000000000001" customHeight="1" x14ac:dyDescent="0.25">
      <c r="B27" s="90" t="s">
        <v>39</v>
      </c>
      <c r="C27" s="91" t="s">
        <v>223</v>
      </c>
      <c r="D27" s="92"/>
      <c r="E27" s="93"/>
      <c r="F27" s="93">
        <v>2</v>
      </c>
      <c r="G27" s="93">
        <v>2</v>
      </c>
      <c r="H27" s="93"/>
      <c r="I27" s="94"/>
      <c r="J27" s="65">
        <f t="shared" si="0"/>
        <v>4</v>
      </c>
      <c r="L27" s="222"/>
    </row>
    <row r="28" spans="1:12" ht="20.100000000000001" customHeight="1" x14ac:dyDescent="0.25">
      <c r="B28" s="90" t="s">
        <v>43</v>
      </c>
      <c r="C28" s="91" t="s">
        <v>224</v>
      </c>
      <c r="D28" s="92"/>
      <c r="E28" s="93"/>
      <c r="F28" s="93"/>
      <c r="G28" s="93"/>
      <c r="H28" s="93">
        <v>1</v>
      </c>
      <c r="I28" s="94">
        <v>1</v>
      </c>
      <c r="J28" s="65">
        <f t="shared" si="0"/>
        <v>2</v>
      </c>
      <c r="L28" s="237" t="s">
        <v>143</v>
      </c>
    </row>
    <row r="29" spans="1:12" ht="20.100000000000001" customHeight="1" x14ac:dyDescent="0.25">
      <c r="B29" s="85" t="s">
        <v>45</v>
      </c>
      <c r="C29" s="112" t="s">
        <v>225</v>
      </c>
      <c r="D29" s="92"/>
      <c r="E29" s="93"/>
      <c r="F29" s="93"/>
      <c r="G29" s="93"/>
      <c r="H29" s="93">
        <v>1</v>
      </c>
      <c r="I29" s="94">
        <v>1</v>
      </c>
      <c r="J29" s="65">
        <f t="shared" si="0"/>
        <v>2</v>
      </c>
      <c r="L29" s="237"/>
    </row>
    <row r="30" spans="1:12" ht="20.100000000000001" customHeight="1" x14ac:dyDescent="0.25">
      <c r="B30" s="90" t="s">
        <v>9</v>
      </c>
      <c r="C30" s="91" t="s">
        <v>226</v>
      </c>
      <c r="D30" s="92"/>
      <c r="E30" s="93"/>
      <c r="F30" s="93"/>
      <c r="G30" s="93"/>
      <c r="H30" s="93">
        <v>1</v>
      </c>
      <c r="I30" s="94">
        <v>1</v>
      </c>
      <c r="J30" s="65">
        <f t="shared" si="0"/>
        <v>2</v>
      </c>
      <c r="L30" s="237"/>
    </row>
    <row r="31" spans="1:12" ht="20.100000000000001" customHeight="1" x14ac:dyDescent="0.25">
      <c r="B31" s="95" t="s">
        <v>10</v>
      </c>
      <c r="C31" s="113" t="s">
        <v>227</v>
      </c>
      <c r="D31" s="84"/>
      <c r="E31" s="97"/>
      <c r="F31" s="97"/>
      <c r="G31" s="97"/>
      <c r="H31" s="97">
        <v>1</v>
      </c>
      <c r="I31" s="98"/>
      <c r="J31" s="65">
        <f t="shared" si="0"/>
        <v>1</v>
      </c>
      <c r="L31" s="238"/>
    </row>
    <row r="32" spans="1:12" ht="20.100000000000001" customHeight="1" x14ac:dyDescent="0.25">
      <c r="B32" s="90" t="s">
        <v>87</v>
      </c>
      <c r="C32" s="117" t="s">
        <v>234</v>
      </c>
      <c r="D32" s="92">
        <v>1</v>
      </c>
      <c r="E32" s="93">
        <v>1</v>
      </c>
      <c r="F32" s="93">
        <v>1</v>
      </c>
      <c r="G32" s="93"/>
      <c r="H32" s="93"/>
      <c r="I32" s="94"/>
      <c r="J32" s="65">
        <f t="shared" si="0"/>
        <v>3</v>
      </c>
      <c r="L32" s="222" t="s">
        <v>201</v>
      </c>
    </row>
    <row r="33" spans="2:12" ht="20.100000000000001" customHeight="1" x14ac:dyDescent="0.25">
      <c r="B33" s="95" t="s">
        <v>150</v>
      </c>
      <c r="C33" s="113" t="s">
        <v>228</v>
      </c>
      <c r="D33" s="84"/>
      <c r="E33" s="97"/>
      <c r="F33" s="97"/>
      <c r="G33" s="97"/>
      <c r="H33" s="97"/>
      <c r="I33" s="98">
        <v>1</v>
      </c>
      <c r="J33" s="65">
        <f t="shared" si="0"/>
        <v>1</v>
      </c>
      <c r="L33" s="222"/>
    </row>
    <row r="34" spans="2:12" ht="20.100000000000001" customHeight="1" x14ac:dyDescent="0.25">
      <c r="B34" s="95" t="s">
        <v>12</v>
      </c>
      <c r="C34" s="96" t="s">
        <v>229</v>
      </c>
      <c r="D34" s="84"/>
      <c r="E34" s="97">
        <v>2</v>
      </c>
      <c r="F34" s="97">
        <v>2</v>
      </c>
      <c r="G34" s="97"/>
      <c r="H34" s="97"/>
      <c r="I34" s="98"/>
      <c r="J34" s="65">
        <f t="shared" si="0"/>
        <v>4</v>
      </c>
    </row>
    <row r="35" spans="2:12" ht="20.100000000000001" customHeight="1" thickBot="1" x14ac:dyDescent="0.3">
      <c r="B35" s="60" t="s">
        <v>104</v>
      </c>
      <c r="C35" s="70"/>
      <c r="D35" s="129"/>
      <c r="E35" s="129"/>
      <c r="F35" s="129"/>
      <c r="G35" s="129"/>
      <c r="H35" s="129"/>
      <c r="I35" s="129"/>
      <c r="J35" s="130"/>
    </row>
    <row r="36" spans="2:12" ht="20.100000000000001" customHeight="1" x14ac:dyDescent="0.25">
      <c r="B36" s="85" t="s">
        <v>179</v>
      </c>
      <c r="C36" s="163" t="s">
        <v>302</v>
      </c>
      <c r="D36" s="133">
        <v>3</v>
      </c>
      <c r="E36" s="102">
        <v>3</v>
      </c>
      <c r="F36" s="102">
        <v>3</v>
      </c>
      <c r="G36" s="102">
        <v>3</v>
      </c>
      <c r="H36" s="102">
        <v>3</v>
      </c>
      <c r="I36" s="103">
        <v>3</v>
      </c>
      <c r="J36" s="65">
        <f t="shared" si="0"/>
        <v>18</v>
      </c>
    </row>
    <row r="37" spans="2:12" ht="20.100000000000001" customHeight="1" x14ac:dyDescent="0.25">
      <c r="B37" s="85" t="s">
        <v>165</v>
      </c>
      <c r="C37" s="112" t="s">
        <v>285</v>
      </c>
      <c r="D37" s="133">
        <v>1</v>
      </c>
      <c r="E37" s="102">
        <v>1</v>
      </c>
      <c r="F37" s="102">
        <v>1</v>
      </c>
      <c r="G37" s="102">
        <v>1</v>
      </c>
      <c r="H37" s="102">
        <v>1</v>
      </c>
      <c r="I37" s="103">
        <v>1</v>
      </c>
      <c r="J37" s="65">
        <f t="shared" si="0"/>
        <v>6</v>
      </c>
    </row>
    <row r="38" spans="2:12" ht="20.100000000000001" customHeight="1" x14ac:dyDescent="0.25">
      <c r="B38" s="158" t="s">
        <v>13</v>
      </c>
      <c r="C38" s="91" t="s">
        <v>300</v>
      </c>
      <c r="D38" s="116"/>
      <c r="E38" s="93"/>
      <c r="F38" s="93">
        <v>1</v>
      </c>
      <c r="G38" s="93">
        <v>1</v>
      </c>
      <c r="H38" s="93"/>
      <c r="I38" s="94"/>
      <c r="J38" s="65">
        <f t="shared" si="0"/>
        <v>2</v>
      </c>
    </row>
    <row r="39" spans="2:12" ht="20.100000000000001" customHeight="1" x14ac:dyDescent="0.25">
      <c r="B39" s="90" t="s">
        <v>23</v>
      </c>
      <c r="C39" s="91" t="s">
        <v>286</v>
      </c>
      <c r="D39" s="116"/>
      <c r="E39" s="93"/>
      <c r="F39" s="93"/>
      <c r="G39" s="93">
        <v>1</v>
      </c>
      <c r="H39" s="93">
        <v>1</v>
      </c>
      <c r="I39" s="94">
        <v>1</v>
      </c>
      <c r="J39" s="65">
        <f t="shared" si="0"/>
        <v>3</v>
      </c>
    </row>
    <row r="40" spans="2:12" ht="20.100000000000001" customHeight="1" x14ac:dyDescent="0.25">
      <c r="B40" s="90" t="s">
        <v>345</v>
      </c>
      <c r="C40" s="91" t="s">
        <v>304</v>
      </c>
      <c r="D40" s="116"/>
      <c r="E40" s="93"/>
      <c r="F40" s="93"/>
      <c r="G40" s="93"/>
      <c r="H40" s="93">
        <v>1</v>
      </c>
      <c r="I40" s="94">
        <v>1</v>
      </c>
      <c r="J40" s="65">
        <f t="shared" si="0"/>
        <v>2</v>
      </c>
    </row>
    <row r="41" spans="2:12" ht="20.100000000000001" customHeight="1" x14ac:dyDescent="0.25">
      <c r="B41" s="90" t="s">
        <v>301</v>
      </c>
      <c r="C41" s="91" t="s">
        <v>298</v>
      </c>
      <c r="D41" s="116"/>
      <c r="E41" s="93">
        <v>3</v>
      </c>
      <c r="F41" s="93">
        <v>3</v>
      </c>
      <c r="G41" s="93">
        <v>3</v>
      </c>
      <c r="H41" s="93">
        <v>3</v>
      </c>
      <c r="I41" s="94">
        <v>3</v>
      </c>
      <c r="J41" s="65">
        <f t="shared" si="0"/>
        <v>15</v>
      </c>
    </row>
    <row r="42" spans="2:12" ht="20.100000000000001" customHeight="1" x14ac:dyDescent="0.25">
      <c r="B42" s="90" t="s">
        <v>66</v>
      </c>
      <c r="C42" s="91" t="s">
        <v>270</v>
      </c>
      <c r="D42" s="116"/>
      <c r="E42" s="93"/>
      <c r="F42" s="93"/>
      <c r="G42" s="93"/>
      <c r="H42" s="93">
        <v>1</v>
      </c>
      <c r="I42" s="94"/>
      <c r="J42" s="65">
        <f t="shared" si="0"/>
        <v>1</v>
      </c>
    </row>
    <row r="43" spans="2:12" ht="20.100000000000001" customHeight="1" x14ac:dyDescent="0.25">
      <c r="B43" s="90" t="s">
        <v>85</v>
      </c>
      <c r="C43" s="91" t="s">
        <v>299</v>
      </c>
      <c r="D43" s="116"/>
      <c r="E43" s="93"/>
      <c r="F43" s="93"/>
      <c r="G43" s="93"/>
      <c r="H43" s="93">
        <v>1</v>
      </c>
      <c r="I43" s="94"/>
      <c r="J43" s="65">
        <f t="shared" si="0"/>
        <v>1</v>
      </c>
    </row>
    <row r="44" spans="2:12" ht="20.100000000000001" customHeight="1" x14ac:dyDescent="0.25">
      <c r="B44" s="90" t="s">
        <v>84</v>
      </c>
      <c r="C44" s="91" t="s">
        <v>264</v>
      </c>
      <c r="D44" s="116">
        <v>1</v>
      </c>
      <c r="E44" s="93">
        <v>1</v>
      </c>
      <c r="F44" s="93">
        <v>1</v>
      </c>
      <c r="G44" s="93">
        <v>1</v>
      </c>
      <c r="H44" s="93">
        <v>1</v>
      </c>
      <c r="I44" s="94">
        <v>1</v>
      </c>
      <c r="J44" s="65">
        <f t="shared" si="0"/>
        <v>6</v>
      </c>
    </row>
    <row r="45" spans="2:12" ht="20.100000000000001" customHeight="1" x14ac:dyDescent="0.25">
      <c r="B45" s="90" t="s">
        <v>67</v>
      </c>
      <c r="C45" s="96"/>
      <c r="D45" s="116"/>
      <c r="E45" s="93"/>
      <c r="F45" s="93"/>
      <c r="G45" s="93"/>
      <c r="H45" s="93"/>
      <c r="I45" s="94"/>
      <c r="J45" s="65">
        <f t="shared" si="0"/>
        <v>0</v>
      </c>
    </row>
    <row r="46" spans="2:12" ht="20.100000000000001" customHeight="1" thickBot="1" x14ac:dyDescent="0.3">
      <c r="B46" s="60" t="s">
        <v>105</v>
      </c>
      <c r="C46" s="70"/>
      <c r="D46" s="129"/>
      <c r="E46" s="129"/>
      <c r="F46" s="129"/>
      <c r="G46" s="129"/>
      <c r="H46" s="129"/>
      <c r="I46" s="129"/>
      <c r="J46" s="130"/>
    </row>
    <row r="47" spans="2:12" ht="19.5" customHeight="1" x14ac:dyDescent="0.25">
      <c r="B47" s="159" t="s">
        <v>56</v>
      </c>
      <c r="C47" s="143" t="s">
        <v>235</v>
      </c>
      <c r="D47" s="101"/>
      <c r="E47" s="102"/>
      <c r="F47" s="102"/>
      <c r="G47" s="102"/>
      <c r="H47" s="102">
        <v>1</v>
      </c>
      <c r="I47" s="103"/>
      <c r="J47" s="65">
        <f t="shared" si="0"/>
        <v>1</v>
      </c>
    </row>
    <row r="48" spans="2:12" ht="20.100000000000001" customHeight="1" x14ac:dyDescent="0.25">
      <c r="B48" s="158" t="s">
        <v>46</v>
      </c>
      <c r="C48" s="120" t="s">
        <v>236</v>
      </c>
      <c r="D48" s="92"/>
      <c r="E48" s="93"/>
      <c r="F48" s="93"/>
      <c r="G48" s="93"/>
      <c r="H48" s="93">
        <v>1</v>
      </c>
      <c r="I48" s="94">
        <v>1</v>
      </c>
      <c r="J48" s="65">
        <f t="shared" si="0"/>
        <v>2</v>
      </c>
    </row>
    <row r="49" spans="2:10" ht="20.100000000000001" customHeight="1" x14ac:dyDescent="0.25">
      <c r="B49" s="95" t="s">
        <v>86</v>
      </c>
      <c r="C49" s="113" t="s">
        <v>237</v>
      </c>
      <c r="D49" s="84"/>
      <c r="E49" s="97"/>
      <c r="F49" s="97"/>
      <c r="G49" s="97"/>
      <c r="H49" s="97">
        <v>1</v>
      </c>
      <c r="I49" s="98"/>
      <c r="J49" s="65">
        <f t="shared" si="0"/>
        <v>1</v>
      </c>
    </row>
    <row r="50" spans="2:10" ht="20.100000000000001" customHeight="1" x14ac:dyDescent="0.25">
      <c r="B50" s="144" t="s">
        <v>47</v>
      </c>
      <c r="C50" s="117" t="s">
        <v>238</v>
      </c>
      <c r="D50" s="84"/>
      <c r="E50" s="97"/>
      <c r="F50" s="97"/>
      <c r="G50" s="97"/>
      <c r="H50" s="97">
        <v>1</v>
      </c>
      <c r="I50" s="98">
        <v>1</v>
      </c>
      <c r="J50" s="65">
        <f t="shared" si="0"/>
        <v>2</v>
      </c>
    </row>
    <row r="51" spans="2:10" ht="20.100000000000001" customHeight="1" thickBot="1" x14ac:dyDescent="0.3">
      <c r="B51" s="144" t="s">
        <v>83</v>
      </c>
      <c r="C51" s="121" t="s">
        <v>239</v>
      </c>
      <c r="D51" s="84"/>
      <c r="E51" s="97"/>
      <c r="F51" s="97"/>
      <c r="G51" s="97"/>
      <c r="H51" s="93"/>
      <c r="I51" s="98">
        <v>1</v>
      </c>
      <c r="J51" s="65">
        <f t="shared" si="0"/>
        <v>1</v>
      </c>
    </row>
    <row r="52" spans="2:10" ht="20.100000000000001" customHeight="1" thickBot="1" x14ac:dyDescent="0.3">
      <c r="B52" s="5" t="s">
        <v>3</v>
      </c>
      <c r="C52" s="58"/>
      <c r="D52" s="66">
        <f>SUM(D6:D51)</f>
        <v>25</v>
      </c>
      <c r="E52" s="66">
        <f t="shared" ref="E52:I52" si="1">SUM(E6:E51)</f>
        <v>35</v>
      </c>
      <c r="F52" s="66">
        <f t="shared" si="1"/>
        <v>33</v>
      </c>
      <c r="G52" s="66">
        <f t="shared" si="1"/>
        <v>32</v>
      </c>
      <c r="H52" s="66">
        <f t="shared" si="1"/>
        <v>23</v>
      </c>
      <c r="I52" s="66">
        <f t="shared" si="1"/>
        <v>19</v>
      </c>
      <c r="J52" s="67">
        <f>SUM(J6:J51)</f>
        <v>167</v>
      </c>
    </row>
    <row r="53" spans="2:10" ht="20.100000000000001" customHeight="1" x14ac:dyDescent="0.25">
      <c r="B53" s="8" t="s">
        <v>4</v>
      </c>
      <c r="C53" s="59"/>
      <c r="D53" s="211"/>
      <c r="E53" s="212"/>
      <c r="F53" s="212"/>
      <c r="G53" s="212"/>
      <c r="H53" s="212"/>
      <c r="I53" s="212"/>
      <c r="J53" s="213"/>
    </row>
    <row r="54" spans="2:10" ht="20.100000000000001" customHeight="1" x14ac:dyDescent="0.25">
      <c r="B54" s="90" t="s">
        <v>360</v>
      </c>
      <c r="C54" s="86" t="s">
        <v>276</v>
      </c>
      <c r="D54" s="116">
        <v>1</v>
      </c>
      <c r="E54" s="93">
        <v>1</v>
      </c>
      <c r="F54" s="93">
        <v>1</v>
      </c>
      <c r="G54" s="93">
        <v>1</v>
      </c>
      <c r="H54" s="93">
        <v>1</v>
      </c>
      <c r="I54" s="94">
        <v>1</v>
      </c>
      <c r="J54" s="68">
        <f>SUM(D54:I54)</f>
        <v>6</v>
      </c>
    </row>
    <row r="55" spans="2:10" ht="20.100000000000001" customHeight="1" x14ac:dyDescent="0.25">
      <c r="B55" s="90" t="s">
        <v>169</v>
      </c>
      <c r="C55" s="91" t="s">
        <v>240</v>
      </c>
      <c r="D55" s="116"/>
      <c r="E55" s="93"/>
      <c r="F55" s="93"/>
      <c r="G55" s="93">
        <v>1</v>
      </c>
      <c r="H55" s="93">
        <v>1</v>
      </c>
      <c r="I55" s="151">
        <v>1</v>
      </c>
      <c r="J55" s="68">
        <f t="shared" ref="J55:J61" si="2">SUM(D55:I55)</f>
        <v>3</v>
      </c>
    </row>
    <row r="56" spans="2:10" ht="20.100000000000001" customHeight="1" x14ac:dyDescent="0.25">
      <c r="B56" s="104" t="s">
        <v>57</v>
      </c>
      <c r="C56" s="123" t="s">
        <v>245</v>
      </c>
      <c r="D56" s="116">
        <v>2</v>
      </c>
      <c r="E56" s="93">
        <v>2</v>
      </c>
      <c r="F56" s="93">
        <v>1</v>
      </c>
      <c r="G56" s="93">
        <v>1</v>
      </c>
      <c r="H56" s="93">
        <v>1</v>
      </c>
      <c r="I56" s="122">
        <v>1</v>
      </c>
      <c r="J56" s="68">
        <f t="shared" si="2"/>
        <v>8</v>
      </c>
    </row>
    <row r="57" spans="2:10" ht="20.100000000000001" customHeight="1" x14ac:dyDescent="0.25">
      <c r="B57" s="90" t="s">
        <v>58</v>
      </c>
      <c r="C57" s="113" t="s">
        <v>243</v>
      </c>
      <c r="D57" s="118">
        <v>1</v>
      </c>
      <c r="E57" s="97">
        <v>1</v>
      </c>
      <c r="F57" s="97"/>
      <c r="G57" s="97"/>
      <c r="H57" s="97"/>
      <c r="I57" s="98"/>
      <c r="J57" s="68">
        <f t="shared" si="2"/>
        <v>2</v>
      </c>
    </row>
    <row r="58" spans="2:10" ht="20.100000000000001" customHeight="1" x14ac:dyDescent="0.25">
      <c r="B58" s="95" t="s">
        <v>12</v>
      </c>
      <c r="C58" s="113" t="s">
        <v>242</v>
      </c>
      <c r="D58" s="118">
        <v>2</v>
      </c>
      <c r="E58" s="97"/>
      <c r="F58" s="97"/>
      <c r="G58" s="97"/>
      <c r="H58" s="97"/>
      <c r="I58" s="98"/>
      <c r="J58" s="68">
        <f t="shared" si="2"/>
        <v>2</v>
      </c>
    </row>
    <row r="59" spans="2:10" ht="20.100000000000001" customHeight="1" x14ac:dyDescent="0.25">
      <c r="B59" s="90" t="s">
        <v>195</v>
      </c>
      <c r="C59" s="135" t="s">
        <v>308</v>
      </c>
      <c r="D59" s="118">
        <v>4</v>
      </c>
      <c r="E59" s="97"/>
      <c r="F59" s="97"/>
      <c r="G59" s="97"/>
      <c r="H59" s="97"/>
      <c r="I59" s="98"/>
      <c r="J59" s="68">
        <f t="shared" si="2"/>
        <v>4</v>
      </c>
    </row>
    <row r="60" spans="2:10" ht="20.100000000000001" customHeight="1" x14ac:dyDescent="0.25">
      <c r="B60" s="90" t="s">
        <v>342</v>
      </c>
      <c r="C60" s="91" t="s">
        <v>241</v>
      </c>
      <c r="D60" s="116"/>
      <c r="E60" s="93"/>
      <c r="F60" s="93"/>
      <c r="G60" s="93"/>
      <c r="H60" s="93">
        <v>1</v>
      </c>
      <c r="I60" s="94">
        <v>1</v>
      </c>
      <c r="J60" s="68">
        <f t="shared" si="2"/>
        <v>2</v>
      </c>
    </row>
    <row r="61" spans="2:10" ht="20.100000000000001" customHeight="1" thickBot="1" x14ac:dyDescent="0.3">
      <c r="B61" s="124" t="s">
        <v>20</v>
      </c>
      <c r="C61" s="125" t="s">
        <v>244</v>
      </c>
      <c r="D61" s="126"/>
      <c r="E61" s="127">
        <v>1</v>
      </c>
      <c r="F61" s="127"/>
      <c r="G61" s="127"/>
      <c r="H61" s="127"/>
      <c r="I61" s="128"/>
      <c r="J61" s="69">
        <f t="shared" si="2"/>
        <v>1</v>
      </c>
    </row>
    <row r="62" spans="2:10" ht="20.100000000000001" customHeight="1" x14ac:dyDescent="0.25"/>
    <row r="63" spans="2:10" ht="20.100000000000001" customHeight="1" x14ac:dyDescent="0.25"/>
    <row r="64" spans="2:10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  <row r="96" ht="20.100000000000001" customHeight="1" x14ac:dyDescent="0.25"/>
  </sheetData>
  <sheetProtection selectLockedCells="1" selectUnlockedCells="1"/>
  <mergeCells count="12">
    <mergeCell ref="B2:J2"/>
    <mergeCell ref="D3:J3"/>
    <mergeCell ref="D53:J53"/>
    <mergeCell ref="L5:L8"/>
    <mergeCell ref="L9:L12"/>
    <mergeCell ref="L21:L23"/>
    <mergeCell ref="L24:L25"/>
    <mergeCell ref="L26:L27"/>
    <mergeCell ref="L13:L15"/>
    <mergeCell ref="L16:L19"/>
    <mergeCell ref="L32:L33"/>
    <mergeCell ref="L28:L31"/>
  </mergeCells>
  <pageMargins left="0.7" right="0.7" top="0.78740157499999996" bottom="0.78740157499999996" header="0.3" footer="0.3"/>
  <pageSetup paperSize="9" scale="7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20</vt:i4>
      </vt:variant>
    </vt:vector>
  </HeadingPairs>
  <TitlesOfParts>
    <vt:vector size="20" baseType="lpstr">
      <vt:lpstr>KLAVÍR</vt:lpstr>
      <vt:lpstr>VARHANY</vt:lpstr>
      <vt:lpstr>CEMBALO</vt:lpstr>
      <vt:lpstr>HOUSLE, VIOLA</vt:lpstr>
      <vt:lpstr> VIOLONCELLO</vt:lpstr>
      <vt:lpstr>KONTRABAS JAZZ</vt:lpstr>
      <vt:lpstr>KONTRABAS</vt:lpstr>
      <vt:lpstr>DŘEVA</vt:lpstr>
      <vt:lpstr>HOBOJ A FAGOT</vt:lpstr>
      <vt:lpstr>ŽESTĚ</vt:lpstr>
      <vt:lpstr>ZOBCOVÁ FLÉTNA</vt:lpstr>
      <vt:lpstr>BAROKNÍ PŘÍČNÁ FLÉTNA</vt:lpstr>
      <vt:lpstr>LOUTNA</vt:lpstr>
      <vt:lpstr>KYTARA</vt:lpstr>
      <vt:lpstr>ELEKTRICKÁ KYTARA</vt:lpstr>
      <vt:lpstr>BASOVÁ KYTARA</vt:lpstr>
      <vt:lpstr>AKORDEON</vt:lpstr>
      <vt:lpstr>BICÍ</vt:lpstr>
      <vt:lpstr>ZPĚV</vt:lpstr>
      <vt:lpstr>přehled využití týdnů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2026-09-01T06:29:16Z</dcterms:modified>
</cp:coreProperties>
</file>